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<sst xmlns="http://schemas.openxmlformats.org/spreadsheetml/2006/main" count="1014" uniqueCount="281">
  <si>
    <t>(в ред. Приказа Минфина РФ от 25.05.2011 г. № 33н)</t>
  </si>
  <si>
    <t>ОТЧЕТ</t>
  </si>
  <si>
    <t xml:space="preserve">                            ОБ ИСПОЛНЕНИИ УЧРЕЖДЕНИЕМ ПЛАНА ЕГО ФИНАНСОВО-ХОЗЯЙСТВЕННОЙ ДЕЯТЕЛЬНОСТИ</t>
  </si>
  <si>
    <t>КОДЫ</t>
  </si>
  <si>
    <t/>
  </si>
  <si>
    <t xml:space="preserve">Форма по ОКУД </t>
  </si>
  <si>
    <t>0503737</t>
  </si>
  <si>
    <t>на 1 октября 2014 г.</t>
  </si>
  <si>
    <t xml:space="preserve">Дата </t>
  </si>
  <si>
    <t>Учреждение</t>
  </si>
  <si>
    <t>МДОУ Зимстанский детский сад</t>
  </si>
  <si>
    <t xml:space="preserve">по ОКПО </t>
  </si>
  <si>
    <t>0053709678</t>
  </si>
  <si>
    <t>Обособленное подразделение</t>
  </si>
  <si>
    <t>Учредитель</t>
  </si>
  <si>
    <t>Администрация сельского поселения «Зимстан»</t>
  </si>
  <si>
    <t xml:space="preserve">по ОКАТО </t>
  </si>
  <si>
    <t>87248870000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</si>
  <si>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</si>
  <si>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</si>
  <si>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</si>
  <si>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Приносящая доход деятельность</t>
  </si>
  <si>
    <t>Периодичность:</t>
  </si>
  <si>
    <t>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</si>
  <si>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</si>
  <si>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</si>
  <si>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</si>
  <si>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</si>
  <si>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</si>
  <si>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</si>
  <si>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</si>
  <si>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</si>
  <si>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</si>
  <si>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</si>
  <si>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</si>
  <si>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</si>
  <si>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</si>
  <si>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</si>
  <si>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</si>
  <si>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</si>
  <si>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</si>
  <si>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</si>
  <si>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</si>
  <si>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</si>
  <si>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</si>
  <si>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</si>
  <si>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</si>
  <si>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</si>
  <si>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</si>
  <si>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</si>
  <si>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</si>
  <si>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030</t>
  </si>
  <si>
    <t>120</t>
  </si>
  <si>
    <t>-</t>
  </si>
  <si>
    <t>Доходы от собственности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</si>
  <si>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</si>
  <si>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</si>
  <si>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</si>
  <si>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</si>
  <si>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</si>
  <si>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</si>
  <si>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</si>
  <si>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</si>
  <si>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</si>
  <si>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</si>
  <si>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</si>
  <si>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</si>
  <si>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</si>
  <si>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</si>
  <si>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</si>
  <si>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</si>
  <si>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</si>
  <si>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</si>
  <si>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</si>
  <si>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</si>
  <si>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</si>
  <si>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</si>
  <si>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</si>
  <si>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</si>
  <si>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</si>
  <si>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</si>
  <si>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</si>
  <si>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</si>
  <si>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</si>
  <si>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</si>
  <si>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</si>
  <si>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</si>
  <si>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</si>
  <si>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</si>
  <si>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</si>
  <si>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</si>
  <si>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</si>
  <si>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</si>
  <si>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</si>
  <si>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</si>
  <si>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</si>
  <si>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</si>
  <si>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</si>
  <si>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</si>
  <si>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 на выполнение государственного
  (муниципального) задания</t>
  </si>
  <si>
    <t>101</t>
  </si>
  <si>
    <t xml:space="preserve">  субсидии на иные цели</t>
  </si>
  <si>
    <t>102</t>
  </si>
  <si>
    <t xml:space="preserve">  бюджетные инвестиции</t>
  </si>
  <si>
    <t>103</t>
  </si>
  <si>
    <t>иные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</si>
  <si>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</si>
  <si>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</si>
  <si>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</si>
  <si>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</si>
  <si>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</si>
  <si>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</si>
  <si>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</si>
  <si>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</si>
  <si>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</si>
  <si>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</si>
  <si>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</si>
  <si>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</si>
  <si>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</si>
  <si>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</si>
  <si>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</si>
  <si>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</si>
  <si>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</si>
  <si>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</si>
  <si>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</si>
  <si>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</si>
  <si>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</si>
  <si>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</si>
  <si>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</si>
  <si>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</si>
  <si>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</si>
  <si>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</si>
  <si>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</si>
  <si>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</si>
  <si>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</si>
  <si>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</si>
  <si>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</si>
  <si>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</si>
  <si>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</si>
  <si>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</si>
  <si>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</si>
  <si>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</si>
  <si>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</si>
  <si>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</si>
  <si>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</si>
  <si>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</si>
  <si>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</si>
  <si>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</si>
  <si>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</si>
  <si>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</si>
  <si>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</si>
  <si>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</si>
  <si>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</si>
  <si>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</si>
  <si>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</si>
  <si>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</si>
  <si>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</si>
  <si>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</si>
  <si>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</si>
  <si>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</si>
  <si>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</si>
  <si>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</si>
  <si>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</si>
  <si>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</si>
  <si>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</si>
  <si>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</si>
  <si>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</si>
  <si>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</si>
  <si>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</si>
  <si>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</si>
  <si>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</si>
  <si>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</si>
  <si>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</si>
  <si>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</si>
  <si>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</si>
  <si>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</si>
  <si>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</si>
  <si>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</si>
  <si>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</si>
  <si>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</si>
  <si>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</si>
  <si>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</si>
  <si>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</si>
  <si>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</si>
  <si>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</si>
  <si>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</si>
  <si>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</si>
  <si>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</si>
  <si>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</si>
  <si>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</si>
  <si>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</si>
  <si>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</si>
  <si>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</si>
  <si>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</si>
  <si>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</si>
  <si>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</si>
  <si>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</si>
  <si>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</si>
  <si>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</si>
  <si>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</si>
  <si>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</si>
  <si>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</si>
  <si>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</si>
  <si>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</si>
  <si>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</si>
  <si>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</si>
  <si>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</si>
  <si>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+стр.820+стр.830)</t>
  </si>
  <si>
    <t>Внутренние источники</t>
  </si>
  <si>
    <t>520</t>
  </si>
  <si>
    <t xml:space="preserve">             из них:
  положительная курсовая разница</t>
  </si>
  <si>
    <t>521</t>
  </si>
  <si>
    <t xml:space="preserve">  отрицательная курсовая разница</t>
  </si>
  <si>
    <t>522</t>
  </si>
  <si>
    <t xml:space="preserve">  поступления средств учреждения с
  депозитов</t>
  </si>
  <si>
    <t>523</t>
  </si>
  <si>
    <t>510</t>
  </si>
  <si>
    <t xml:space="preserve">  размещение средств учреждения на
  депозиты</t>
  </si>
  <si>
    <t>524</t>
  </si>
  <si>
    <t>610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</si>
  <si>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</si>
  <si>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</si>
  <si>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</si>
  <si>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</si>
  <si>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</si>
  <si>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</si>
  <si>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</si>
  <si>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</si>
  <si>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</si>
  <si>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нерезедентов</t>
  </si>
  <si>
    <t>528</t>
  </si>
  <si>
    <t>810</t>
  </si>
  <si>
    <t>Внешние источники</t>
  </si>
  <si>
    <t>621</t>
  </si>
  <si>
    <t>622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</si>
  <si>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</si>
  <si>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</si>
  <si>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</si>
  <si>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</si>
  <si>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</si>
  <si>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</si>
  <si>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</si>
  <si>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</si>
  <si>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</si>
  <si>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 xml:space="preserve">  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</si>
  <si>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</si>
  <si>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</si>
  <si>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</si>
  <si>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</si>
  <si>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</si>
  <si>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</si>
  <si>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с.5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</si>
  <si>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</si>
  <si>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</si>
  <si>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</si>
  <si>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</si>
  <si>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</si>
  <si>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</si>
  <si>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</si>
  <si>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</si>
  <si>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</si>
  <si>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</si>
  <si>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</si>
  <si>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Руководитель</t>
  </si>
  <si>
    <t>Кичун А. Ю.</t>
  </si>
  <si>
    <t>(подпись)</t>
  </si>
  <si>
    <t>(расшифровка подписи)</t>
  </si>
  <si>
    <t>Главный бухгалтер</t>
  </si>
  <si>
    <t>Гуцуляк Г. В.</t>
  </si>
  <si>
    <t xml:space="preserve">                    (расшифровка подписи)</t>
  </si>
  <si>
    <t xml:space="preserve">Централизованная бухгалтерия               </t>
  </si>
  <si>
    <t>Администрация сельского поселения «Зимстан»,001061113000850,1113006598,111401001,Россия, Коми Респ, Усть-Куломский р-н, п. Зимстан, ул. Интернациональная, д.1</t>
  </si>
  <si>
    <t>(наименование, ОГРН, ИНН, КПП, местонахождение)</t>
  </si>
  <si>
    <t>Глава поселения</t>
  </si>
  <si>
    <t>Лодыгин В. Н.</t>
  </si>
  <si>
    <t>(уполномоченное лицо)</t>
  </si>
  <si>
    <t>(должность)</t>
  </si>
  <si>
    <t>Исполнитель</t>
  </si>
  <si>
    <t>Гуцуляк Галина Владимировна</t>
  </si>
  <si>
    <t>(телефон, e-mail)</t>
  </si>
  <si>
    <t>2 июня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</si>
</sst>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i/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1" fillId="33" borderId="0" xfId="0" applyNumberFormat="1" applyFont="1" applyFill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right" wrapText="1"/>
    </xf>
    <xf numFmtId="0" fontId="4" fillId="33" borderId="17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right" wrapText="1"/>
    </xf>
    <xf numFmtId="0" fontId="8" fillId="33" borderId="17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left" wrapText="1"/>
    </xf>
    <xf numFmtId="0" fontId="8" fillId="33" borderId="21" xfId="0" applyNumberFormat="1" applyFont="1" applyFill="1" applyBorder="1" applyAlignment="1">
      <alignment horizontal="left" wrapText="1"/>
    </xf>
    <xf numFmtId="0" fontId="5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9" fillId="33" borderId="15" xfId="0" applyNumberFormat="1" applyFont="1" applyFill="1" applyBorder="1" applyAlignment="1">
      <alignment horizontal="left" wrapText="1"/>
    </xf>
    <xf numFmtId="0" fontId="9" fillId="33" borderId="22" xfId="0" applyNumberFormat="1" applyFont="1" applyFill="1" applyBorder="1" applyAlignment="1">
      <alignment horizontal="left" wrapText="1"/>
    </xf>
    <xf numFmtId="0" fontId="5" fillId="33" borderId="17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left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14" fontId="3" fillId="33" borderId="2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38"/>
  <sheetViews>
    <sheetView tabSelected="1" zoomScalePageLayoutView="0" workbookViewId="0" topLeftCell="A1">
      <selection activeCell="A1" sqref="A1:BA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7.7109375" style="1" customWidth="1"/>
    <col min="16" max="16" width="4.7109375" style="1" customWidth="1"/>
    <col min="17" max="17" width="2.7109375" style="1" customWidth="1"/>
    <col min="18" max="19" width="1.7109375" style="1" customWidth="1"/>
    <col min="20" max="21" width="5.7109375" style="1" customWidth="1"/>
    <col min="22" max="22" width="0.13671875" style="1" customWidth="1"/>
    <col min="23" max="23" width="6.7109375" style="1" customWidth="1"/>
    <col min="24" max="25" width="2.7109375" style="1" customWidth="1"/>
    <col min="26" max="26" width="0.13671875" style="1" customWidth="1"/>
    <col min="27" max="27" width="1.7109375" style="1" customWidth="1"/>
    <col min="28" max="28" width="9.7109375" style="1" customWidth="1"/>
    <col min="29" max="29" width="1.7109375" style="1" customWidth="1"/>
    <col min="30" max="30" width="0.13671875" style="1" customWidth="1"/>
    <col min="31" max="31" width="1.7109375" style="1" customWidth="1"/>
    <col min="32" max="32" width="2.7109375" style="1" customWidth="1"/>
    <col min="33" max="33" width="1.7109375" style="1" customWidth="1"/>
    <col min="34" max="34" width="2.7109375" style="1" customWidth="1"/>
    <col min="35" max="35" width="7.7109375" style="1" customWidth="1"/>
    <col min="36" max="36" width="8.7109375" style="1" customWidth="1"/>
    <col min="37" max="37" width="4.7109375" style="1" customWidth="1"/>
    <col min="38" max="38" width="1.7109375" style="1" customWidth="1"/>
    <col min="39" max="39" width="2.7109375" style="1" customWidth="1"/>
    <col min="40" max="40" width="1.7109375" style="1" customWidth="1"/>
    <col min="41" max="43" width="0.13671875" style="1" customWidth="1"/>
    <col min="44" max="44" width="6.7109375" style="1" customWidth="1"/>
    <col min="45" max="45" width="1.7109375" style="1" customWidth="1"/>
    <col min="46" max="46" width="0.13671875" style="1" customWidth="1"/>
    <col min="47" max="47" width="1.7109375" style="1" customWidth="1"/>
    <col min="48" max="49" width="0.13671875" style="1" customWidth="1"/>
    <col min="50" max="51" width="1.7109375" style="1" customWidth="1"/>
    <col min="52" max="52" width="7.7109375" style="1" customWidth="1"/>
    <col min="53" max="53" width="5.7109375" style="1" customWidth="1"/>
  </cols>
  <sheetData>
    <row r="1" spans="1:53" s="1" customFormat="1" ht="12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1:53" s="1" customFormat="1" ht="13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</row>
    <row r="3" spans="1:53" s="1" customFormat="1" ht="13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58" t="s">
        <v>3</v>
      </c>
      <c r="BA3" s="58"/>
    </row>
    <row r="4" spans="1:53" s="1" customFormat="1" ht="13.5" customHeight="1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48" t="s">
        <v>5</v>
      </c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4" t="s">
        <v>6</v>
      </c>
      <c r="BA4" s="54"/>
    </row>
    <row r="5" spans="1:53" s="1" customFormat="1" ht="12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 t="s">
        <v>7</v>
      </c>
      <c r="W5" s="56"/>
      <c r="X5" s="56"/>
      <c r="Y5" s="56"/>
      <c r="Z5" s="56"/>
      <c r="AA5" s="56"/>
      <c r="AB5" s="56"/>
      <c r="AC5" s="56"/>
      <c r="AD5" s="56"/>
      <c r="AE5" s="56"/>
      <c r="AF5" s="48" t="s">
        <v>8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7">
        <v>41913</v>
      </c>
      <c r="BA5" s="57"/>
    </row>
    <row r="6" spans="1:53" s="1" customFormat="1" ht="12" customHeight="1">
      <c r="A6" s="14" t="s">
        <v>9</v>
      </c>
      <c r="B6" s="14"/>
      <c r="C6" s="14"/>
      <c r="D6" s="14"/>
      <c r="E6" s="14"/>
      <c r="F6" s="14"/>
      <c r="G6" s="14"/>
      <c r="H6" s="14"/>
      <c r="I6" s="51" t="s">
        <v>10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48" t="s">
        <v>11</v>
      </c>
      <c r="AQ6" s="48"/>
      <c r="AR6" s="48"/>
      <c r="AS6" s="48"/>
      <c r="AT6" s="48"/>
      <c r="AU6" s="48"/>
      <c r="AV6" s="48"/>
      <c r="AW6" s="48"/>
      <c r="AX6" s="48"/>
      <c r="AY6" s="48"/>
      <c r="AZ6" s="52" t="s">
        <v>12</v>
      </c>
      <c r="BA6" s="52"/>
    </row>
    <row r="7" spans="1:53" s="1" customFormat="1" ht="12" customHeight="1">
      <c r="A7" s="14" t="s">
        <v>13</v>
      </c>
      <c r="B7" s="14"/>
      <c r="C7" s="14"/>
      <c r="D7" s="14"/>
      <c r="E7" s="14"/>
      <c r="F7" s="14"/>
      <c r="G7" s="14"/>
      <c r="H7" s="14"/>
      <c r="I7" s="51" t="s">
        <v>4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48" t="s">
        <v>4</v>
      </c>
      <c r="AQ7" s="48"/>
      <c r="AR7" s="48"/>
      <c r="AS7" s="48"/>
      <c r="AT7" s="48"/>
      <c r="AU7" s="48"/>
      <c r="AV7" s="48"/>
      <c r="AW7" s="48"/>
      <c r="AX7" s="48"/>
      <c r="AY7" s="48"/>
      <c r="AZ7" s="52" t="s">
        <v>4</v>
      </c>
      <c r="BA7" s="52"/>
    </row>
    <row r="8" spans="1:53" s="1" customFormat="1" ht="12" customHeight="1">
      <c r="A8" s="14" t="s">
        <v>14</v>
      </c>
      <c r="B8" s="14"/>
      <c r="C8" s="14"/>
      <c r="D8" s="14"/>
      <c r="E8" s="14"/>
      <c r="F8" s="14"/>
      <c r="G8" s="14"/>
      <c r="H8" s="14"/>
      <c r="I8" s="51" t="s">
        <v>15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48" t="s">
        <v>16</v>
      </c>
      <c r="AR8" s="48"/>
      <c r="AS8" s="48"/>
      <c r="AT8" s="48"/>
      <c r="AU8" s="48"/>
      <c r="AV8" s="48"/>
      <c r="AW8" s="48"/>
      <c r="AX8" s="48"/>
      <c r="AY8" s="48"/>
      <c r="AZ8" s="52" t="s">
        <v>17</v>
      </c>
      <c r="BA8" s="52"/>
    </row>
    <row r="9" spans="1:53" s="1" customFormat="1" ht="12" customHeight="1">
      <c r="A9" s="14" t="s">
        <v>4</v>
      </c>
      <c r="B9" s="14"/>
      <c r="C9" s="14"/>
      <c r="D9" s="14"/>
      <c r="E9" s="14"/>
      <c r="F9" s="14"/>
      <c r="G9" s="14"/>
      <c r="H9" s="14"/>
      <c r="I9" s="53" t="s">
        <v>4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48" t="s">
        <v>11</v>
      </c>
      <c r="AR9" s="48"/>
      <c r="AS9" s="48"/>
      <c r="AT9" s="48"/>
      <c r="AU9" s="48"/>
      <c r="AV9" s="48"/>
      <c r="AW9" s="48"/>
      <c r="AX9" s="48"/>
      <c r="AY9" s="48"/>
      <c r="AZ9" s="52" t="s">
        <v>4</v>
      </c>
      <c r="BA9" s="52"/>
    </row>
    <row r="10" spans="1:53" s="1" customFormat="1" ht="21" customHeight="1">
      <c r="A10" s="14" t="s">
        <v>18</v>
      </c>
      <c r="B10" s="14"/>
      <c r="C10" s="14"/>
      <c r="D10" s="14"/>
      <c r="E10" s="14"/>
      <c r="F10" s="14"/>
      <c r="G10" s="14"/>
      <c r="H10" s="14"/>
      <c r="I10" s="51" t="s">
        <v>4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48" t="s">
        <v>19</v>
      </c>
      <c r="AR10" s="48"/>
      <c r="AS10" s="48"/>
      <c r="AT10" s="48"/>
      <c r="AU10" s="48"/>
      <c r="AV10" s="48"/>
      <c r="AW10" s="48"/>
      <c r="AX10" s="48"/>
      <c r="AY10" s="48"/>
      <c r="AZ10" s="52" t="s">
        <v>4</v>
      </c>
      <c r="BA10" s="52"/>
    </row>
    <row r="11" spans="1:53" s="1" customFormat="1" ht="12" customHeight="1">
      <c r="A11" s="46" t="s">
        <v>20</v>
      </c>
      <c r="B11" s="46"/>
      <c r="C11" s="46"/>
      <c r="D11" s="46"/>
      <c r="E11" s="46"/>
      <c r="F11" s="46"/>
      <c r="G11" s="46"/>
      <c r="H11" s="46"/>
      <c r="I11" s="50" t="s">
        <v>21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46" t="s">
        <v>4</v>
      </c>
      <c r="AS11" s="46"/>
      <c r="AT11" s="46"/>
      <c r="AU11" s="46"/>
      <c r="AV11" s="46"/>
      <c r="AW11" s="46"/>
      <c r="AX11" s="46"/>
      <c r="AY11" s="46"/>
      <c r="AZ11" s="47" t="s">
        <v>4</v>
      </c>
      <c r="BA11" s="47"/>
    </row>
    <row r="12" spans="1:53" s="1" customFormat="1" ht="12" customHeight="1">
      <c r="A12" s="46" t="s">
        <v>22</v>
      </c>
      <c r="B12" s="46"/>
      <c r="C12" s="46"/>
      <c r="D12" s="46"/>
      <c r="E12" s="46" t="s">
        <v>23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7" t="s">
        <v>4</v>
      </c>
      <c r="BA12" s="47"/>
    </row>
    <row r="13" spans="1:53" s="1" customFormat="1" ht="12.75" customHeight="1">
      <c r="A13" s="46" t="s">
        <v>24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8" t="s">
        <v>25</v>
      </c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9" t="s">
        <v>26</v>
      </c>
      <c r="BA13" s="49"/>
    </row>
    <row r="14" spans="1:53" s="1" customFormat="1" ht="13.5" customHeight="1">
      <c r="A14" s="32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</row>
    <row r="15" spans="1:53" s="1" customFormat="1" ht="12" customHeight="1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8" t="s">
        <v>29</v>
      </c>
      <c r="N15" s="28"/>
      <c r="O15" s="28" t="s">
        <v>30</v>
      </c>
      <c r="P15" s="28" t="s">
        <v>31</v>
      </c>
      <c r="Q15" s="28"/>
      <c r="R15" s="28"/>
      <c r="S15" s="28"/>
      <c r="T15" s="28"/>
      <c r="U15" s="28" t="s">
        <v>32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4" t="s">
        <v>38</v>
      </c>
      <c r="AZ15" s="24"/>
      <c r="BA15" s="24"/>
    </row>
    <row r="16" spans="1:53" s="1" customFormat="1" ht="21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8"/>
      <c r="N16" s="28"/>
      <c r="O16" s="28"/>
      <c r="P16" s="28"/>
      <c r="Q16" s="28"/>
      <c r="R16" s="28"/>
      <c r="S16" s="28"/>
      <c r="T16" s="28"/>
      <c r="U16" s="28" t="s">
        <v>33</v>
      </c>
      <c r="V16" s="28"/>
      <c r="W16" s="28"/>
      <c r="X16" s="28"/>
      <c r="Y16" s="28" t="s">
        <v>34</v>
      </c>
      <c r="Z16" s="28"/>
      <c r="AA16" s="28"/>
      <c r="AB16" s="28"/>
      <c r="AC16" s="28"/>
      <c r="AD16" s="28" t="s">
        <v>35</v>
      </c>
      <c r="AE16" s="28"/>
      <c r="AF16" s="28"/>
      <c r="AG16" s="28"/>
      <c r="AH16" s="28"/>
      <c r="AI16" s="28"/>
      <c r="AJ16" s="28" t="s">
        <v>36</v>
      </c>
      <c r="AK16" s="28"/>
      <c r="AL16" s="28"/>
      <c r="AM16" s="28" t="s">
        <v>37</v>
      </c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4"/>
      <c r="AZ16" s="24"/>
      <c r="BA16" s="24"/>
    </row>
    <row r="17" spans="1:53" s="1" customFormat="1" ht="12.75" customHeight="1">
      <c r="A17" s="25" t="s">
        <v>39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 t="s">
        <v>40</v>
      </c>
      <c r="N17" s="26"/>
      <c r="O17" s="3" t="s">
        <v>41</v>
      </c>
      <c r="P17" s="26" t="s">
        <v>42</v>
      </c>
      <c r="Q17" s="26"/>
      <c r="R17" s="26"/>
      <c r="S17" s="26"/>
      <c r="T17" s="26"/>
      <c r="U17" s="26" t="s">
        <v>43</v>
      </c>
      <c r="V17" s="26"/>
      <c r="W17" s="26"/>
      <c r="X17" s="26"/>
      <c r="Y17" s="26" t="s">
        <v>44</v>
      </c>
      <c r="Z17" s="26"/>
      <c r="AA17" s="26"/>
      <c r="AB17" s="26"/>
      <c r="AC17" s="26"/>
      <c r="AD17" s="26" t="s">
        <v>45</v>
      </c>
      <c r="AE17" s="26"/>
      <c r="AF17" s="26"/>
      <c r="AG17" s="26"/>
      <c r="AH17" s="26"/>
      <c r="AI17" s="26"/>
      <c r="AJ17" s="26" t="s">
        <v>46</v>
      </c>
      <c r="AK17" s="26"/>
      <c r="AL17" s="26"/>
      <c r="AM17" s="26" t="s">
        <v>47</v>
      </c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7" t="s">
        <v>48</v>
      </c>
      <c r="AZ17" s="27"/>
      <c r="BA17" s="27"/>
    </row>
    <row r="18" spans="1:53" s="1" customFormat="1" ht="13.5" customHeight="1">
      <c r="A18" s="4" t="s">
        <v>49</v>
      </c>
      <c r="B18" s="20" t="s">
        <v>50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 t="s">
        <v>51</v>
      </c>
      <c r="N18" s="21"/>
      <c r="O18" s="2" t="s">
        <v>52</v>
      </c>
      <c r="P18" s="35">
        <f>426000</f>
        <v>426000</v>
      </c>
      <c r="Q18" s="35"/>
      <c r="R18" s="35"/>
      <c r="S18" s="35"/>
      <c r="T18" s="35"/>
      <c r="U18" s="35">
        <f>330442.84</f>
        <v>330442.84</v>
      </c>
      <c r="V18" s="35"/>
      <c r="W18" s="35"/>
      <c r="X18" s="35"/>
      <c r="Y18" s="22" t="s">
        <v>53</v>
      </c>
      <c r="Z18" s="22"/>
      <c r="AA18" s="22"/>
      <c r="AB18" s="22"/>
      <c r="AC18" s="22"/>
      <c r="AD18" s="22" t="s">
        <v>53</v>
      </c>
      <c r="AE18" s="22"/>
      <c r="AF18" s="22"/>
      <c r="AG18" s="22"/>
      <c r="AH18" s="22"/>
      <c r="AI18" s="22"/>
      <c r="AJ18" s="22" t="s">
        <v>53</v>
      </c>
      <c r="AK18" s="22"/>
      <c r="AL18" s="22"/>
      <c r="AM18" s="35">
        <f>330442.84</f>
        <v>330442.84</v>
      </c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6">
        <f>95557.16</f>
        <v>95557.16</v>
      </c>
      <c r="AZ18" s="36"/>
      <c r="BA18" s="36"/>
    </row>
    <row r="19" spans="1:53" s="1" customFormat="1" ht="13.5" customHeight="1">
      <c r="A19" s="23" t="s">
        <v>54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1" t="s">
        <v>51</v>
      </c>
      <c r="N19" s="21"/>
      <c r="O19" s="2" t="s">
        <v>52</v>
      </c>
      <c r="P19" s="22" t="s">
        <v>53</v>
      </c>
      <c r="Q19" s="22"/>
      <c r="R19" s="22"/>
      <c r="S19" s="22"/>
      <c r="T19" s="22"/>
      <c r="U19" s="22" t="s">
        <v>53</v>
      </c>
      <c r="V19" s="22"/>
      <c r="W19" s="22"/>
      <c r="X19" s="22"/>
      <c r="Y19" s="22" t="s">
        <v>53</v>
      </c>
      <c r="Z19" s="22"/>
      <c r="AA19" s="22"/>
      <c r="AB19" s="22"/>
      <c r="AC19" s="22"/>
      <c r="AD19" s="22" t="s">
        <v>53</v>
      </c>
      <c r="AE19" s="22"/>
      <c r="AF19" s="22"/>
      <c r="AG19" s="22"/>
      <c r="AH19" s="22"/>
      <c r="AI19" s="22"/>
      <c r="AJ19" s="22" t="s">
        <v>53</v>
      </c>
      <c r="AK19" s="22"/>
      <c r="AL19" s="22"/>
      <c r="AM19" s="22" t="s">
        <v>53</v>
      </c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19" t="s">
        <v>53</v>
      </c>
      <c r="AZ19" s="19"/>
      <c r="BA19" s="19"/>
    </row>
    <row r="20" spans="1:53" s="1" customFormat="1" ht="24" customHeight="1">
      <c r="A20" s="20" t="s">
        <v>55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 t="s">
        <v>56</v>
      </c>
      <c r="N20" s="21"/>
      <c r="O20" s="2" t="s">
        <v>52</v>
      </c>
      <c r="P20" s="22" t="s">
        <v>53</v>
      </c>
      <c r="Q20" s="22"/>
      <c r="R20" s="22"/>
      <c r="S20" s="22"/>
      <c r="T20" s="22"/>
      <c r="U20" s="22" t="s">
        <v>53</v>
      </c>
      <c r="V20" s="22"/>
      <c r="W20" s="22"/>
      <c r="X20" s="22"/>
      <c r="Y20" s="22" t="s">
        <v>53</v>
      </c>
      <c r="Z20" s="22"/>
      <c r="AA20" s="22"/>
      <c r="AB20" s="22"/>
      <c r="AC20" s="22"/>
      <c r="AD20" s="22" t="s">
        <v>53</v>
      </c>
      <c r="AE20" s="22"/>
      <c r="AF20" s="22"/>
      <c r="AG20" s="22"/>
      <c r="AH20" s="22"/>
      <c r="AI20" s="22"/>
      <c r="AJ20" s="22" t="s">
        <v>53</v>
      </c>
      <c r="AK20" s="22"/>
      <c r="AL20" s="22"/>
      <c r="AM20" s="22" t="s">
        <v>53</v>
      </c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19" t="s">
        <v>53</v>
      </c>
      <c r="AZ20" s="19"/>
      <c r="BA20" s="19"/>
    </row>
    <row r="21" spans="1:53" s="1" customFormat="1" ht="13.5" customHeight="1">
      <c r="A21" s="23" t="s">
        <v>57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1" t="s">
        <v>58</v>
      </c>
      <c r="N21" s="21"/>
      <c r="O21" s="2" t="s">
        <v>59</v>
      </c>
      <c r="P21" s="35">
        <f>426000</f>
        <v>426000</v>
      </c>
      <c r="Q21" s="35"/>
      <c r="R21" s="35"/>
      <c r="S21" s="35"/>
      <c r="T21" s="35"/>
      <c r="U21" s="35">
        <f>330442.84</f>
        <v>330442.84</v>
      </c>
      <c r="V21" s="35"/>
      <c r="W21" s="35"/>
      <c r="X21" s="35"/>
      <c r="Y21" s="22" t="s">
        <v>53</v>
      </c>
      <c r="Z21" s="22"/>
      <c r="AA21" s="22"/>
      <c r="AB21" s="22"/>
      <c r="AC21" s="22"/>
      <c r="AD21" s="22" t="s">
        <v>53</v>
      </c>
      <c r="AE21" s="22"/>
      <c r="AF21" s="22"/>
      <c r="AG21" s="22"/>
      <c r="AH21" s="22"/>
      <c r="AI21" s="22"/>
      <c r="AJ21" s="22" t="s">
        <v>53</v>
      </c>
      <c r="AK21" s="22"/>
      <c r="AL21" s="22"/>
      <c r="AM21" s="35">
        <f>330442.84</f>
        <v>330442.84</v>
      </c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6">
        <f>95557.16</f>
        <v>95557.16</v>
      </c>
      <c r="AZ21" s="36"/>
      <c r="BA21" s="36"/>
    </row>
    <row r="22" spans="1:53" s="1" customFormat="1" ht="24" customHeight="1">
      <c r="A22" s="23" t="s">
        <v>60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1" t="s">
        <v>61</v>
      </c>
      <c r="N22" s="21"/>
      <c r="O22" s="2" t="s">
        <v>62</v>
      </c>
      <c r="P22" s="22" t="s">
        <v>53</v>
      </c>
      <c r="Q22" s="22"/>
      <c r="R22" s="22"/>
      <c r="S22" s="22"/>
      <c r="T22" s="22"/>
      <c r="U22" s="22" t="s">
        <v>53</v>
      </c>
      <c r="V22" s="22"/>
      <c r="W22" s="22"/>
      <c r="X22" s="22"/>
      <c r="Y22" s="22" t="s">
        <v>53</v>
      </c>
      <c r="Z22" s="22"/>
      <c r="AA22" s="22"/>
      <c r="AB22" s="22"/>
      <c r="AC22" s="22"/>
      <c r="AD22" s="22" t="s">
        <v>53</v>
      </c>
      <c r="AE22" s="22"/>
      <c r="AF22" s="22"/>
      <c r="AG22" s="22"/>
      <c r="AH22" s="22"/>
      <c r="AI22" s="22"/>
      <c r="AJ22" s="22" t="s">
        <v>53</v>
      </c>
      <c r="AK22" s="22"/>
      <c r="AL22" s="22"/>
      <c r="AM22" s="22" t="s">
        <v>53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19" t="s">
        <v>53</v>
      </c>
      <c r="AZ22" s="19"/>
      <c r="BA22" s="19"/>
    </row>
    <row r="23" spans="1:53" s="1" customFormat="1" ht="13.5" customHeight="1">
      <c r="A23" s="23" t="s">
        <v>63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1" t="s">
        <v>64</v>
      </c>
      <c r="N23" s="21"/>
      <c r="O23" s="2" t="s">
        <v>65</v>
      </c>
      <c r="P23" s="22" t="s">
        <v>53</v>
      </c>
      <c r="Q23" s="22"/>
      <c r="R23" s="22"/>
      <c r="S23" s="22"/>
      <c r="T23" s="22"/>
      <c r="U23" s="22" t="s">
        <v>53</v>
      </c>
      <c r="V23" s="22"/>
      <c r="W23" s="22"/>
      <c r="X23" s="22"/>
      <c r="Y23" s="22" t="s">
        <v>53</v>
      </c>
      <c r="Z23" s="22"/>
      <c r="AA23" s="22"/>
      <c r="AB23" s="22"/>
      <c r="AC23" s="22"/>
      <c r="AD23" s="22" t="s">
        <v>53</v>
      </c>
      <c r="AE23" s="22"/>
      <c r="AF23" s="22"/>
      <c r="AG23" s="22"/>
      <c r="AH23" s="22"/>
      <c r="AI23" s="22"/>
      <c r="AJ23" s="22" t="s">
        <v>53</v>
      </c>
      <c r="AK23" s="22"/>
      <c r="AL23" s="22"/>
      <c r="AM23" s="22" t="s">
        <v>53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19" t="s">
        <v>53</v>
      </c>
      <c r="AZ23" s="19"/>
      <c r="BA23" s="19"/>
    </row>
    <row r="24" spans="1:53" s="1" customFormat="1" ht="33.75" customHeight="1">
      <c r="A24" s="20" t="s">
        <v>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 t="s">
        <v>67</v>
      </c>
      <c r="N24" s="21"/>
      <c r="O24" s="2" t="s">
        <v>68</v>
      </c>
      <c r="P24" s="22" t="s">
        <v>53</v>
      </c>
      <c r="Q24" s="22"/>
      <c r="R24" s="22"/>
      <c r="S24" s="22"/>
      <c r="T24" s="22"/>
      <c r="U24" s="22" t="s">
        <v>53</v>
      </c>
      <c r="V24" s="22"/>
      <c r="W24" s="22"/>
      <c r="X24" s="22"/>
      <c r="Y24" s="22" t="s">
        <v>53</v>
      </c>
      <c r="Z24" s="22"/>
      <c r="AA24" s="22"/>
      <c r="AB24" s="22"/>
      <c r="AC24" s="22"/>
      <c r="AD24" s="22" t="s">
        <v>53</v>
      </c>
      <c r="AE24" s="22"/>
      <c r="AF24" s="22"/>
      <c r="AG24" s="22"/>
      <c r="AH24" s="22"/>
      <c r="AI24" s="22"/>
      <c r="AJ24" s="22" t="s">
        <v>53</v>
      </c>
      <c r="AK24" s="22"/>
      <c r="AL24" s="22"/>
      <c r="AM24" s="22" t="s">
        <v>53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19" t="s">
        <v>53</v>
      </c>
      <c r="AZ24" s="19"/>
      <c r="BA24" s="19"/>
    </row>
    <row r="25" spans="1:53" s="1" customFormat="1" ht="24" customHeight="1">
      <c r="A25" s="20" t="s">
        <v>69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 t="s">
        <v>70</v>
      </c>
      <c r="N25" s="21"/>
      <c r="O25" s="2" t="s">
        <v>71</v>
      </c>
      <c r="P25" s="22" t="s">
        <v>53</v>
      </c>
      <c r="Q25" s="22"/>
      <c r="R25" s="22"/>
      <c r="S25" s="22"/>
      <c r="T25" s="22"/>
      <c r="U25" s="22" t="s">
        <v>53</v>
      </c>
      <c r="V25" s="22"/>
      <c r="W25" s="22"/>
      <c r="X25" s="22"/>
      <c r="Y25" s="22" t="s">
        <v>53</v>
      </c>
      <c r="Z25" s="22"/>
      <c r="AA25" s="22"/>
      <c r="AB25" s="22"/>
      <c r="AC25" s="22"/>
      <c r="AD25" s="22" t="s">
        <v>53</v>
      </c>
      <c r="AE25" s="22"/>
      <c r="AF25" s="22"/>
      <c r="AG25" s="22"/>
      <c r="AH25" s="22"/>
      <c r="AI25" s="22"/>
      <c r="AJ25" s="22" t="s">
        <v>53</v>
      </c>
      <c r="AK25" s="22"/>
      <c r="AL25" s="22"/>
      <c r="AM25" s="22" t="s">
        <v>53</v>
      </c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19" t="s">
        <v>53</v>
      </c>
      <c r="AZ25" s="19"/>
      <c r="BA25" s="19"/>
    </row>
    <row r="26" spans="1:53" s="1" customFormat="1" ht="13.5" customHeight="1">
      <c r="A26" s="23" t="s">
        <v>72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1" t="s">
        <v>73</v>
      </c>
      <c r="N26" s="21"/>
      <c r="O26" s="2" t="s">
        <v>74</v>
      </c>
      <c r="P26" s="22" t="s">
        <v>53</v>
      </c>
      <c r="Q26" s="22"/>
      <c r="R26" s="22"/>
      <c r="S26" s="22"/>
      <c r="T26" s="22"/>
      <c r="U26" s="22" t="s">
        <v>53</v>
      </c>
      <c r="V26" s="22"/>
      <c r="W26" s="22"/>
      <c r="X26" s="22"/>
      <c r="Y26" s="22" t="s">
        <v>53</v>
      </c>
      <c r="Z26" s="22"/>
      <c r="AA26" s="22"/>
      <c r="AB26" s="22"/>
      <c r="AC26" s="22"/>
      <c r="AD26" s="22" t="s">
        <v>53</v>
      </c>
      <c r="AE26" s="22"/>
      <c r="AF26" s="22"/>
      <c r="AG26" s="22"/>
      <c r="AH26" s="22"/>
      <c r="AI26" s="22"/>
      <c r="AJ26" s="22" t="s">
        <v>53</v>
      </c>
      <c r="AK26" s="22"/>
      <c r="AL26" s="22"/>
      <c r="AM26" s="22" t="s">
        <v>53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19" t="s">
        <v>53</v>
      </c>
      <c r="AZ26" s="19"/>
      <c r="BA26" s="19"/>
    </row>
    <row r="27" spans="1:53" s="1" customFormat="1" ht="24" customHeight="1">
      <c r="A27" s="20" t="s">
        <v>75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 t="s">
        <v>76</v>
      </c>
      <c r="N27" s="21"/>
      <c r="O27" s="2" t="s">
        <v>77</v>
      </c>
      <c r="P27" s="22" t="s">
        <v>53</v>
      </c>
      <c r="Q27" s="22"/>
      <c r="R27" s="22"/>
      <c r="S27" s="22"/>
      <c r="T27" s="22"/>
      <c r="U27" s="22" t="s">
        <v>53</v>
      </c>
      <c r="V27" s="22"/>
      <c r="W27" s="22"/>
      <c r="X27" s="22"/>
      <c r="Y27" s="22" t="s">
        <v>53</v>
      </c>
      <c r="Z27" s="22"/>
      <c r="AA27" s="22"/>
      <c r="AB27" s="22"/>
      <c r="AC27" s="22"/>
      <c r="AD27" s="22" t="s">
        <v>53</v>
      </c>
      <c r="AE27" s="22"/>
      <c r="AF27" s="22"/>
      <c r="AG27" s="22"/>
      <c r="AH27" s="22"/>
      <c r="AI27" s="22"/>
      <c r="AJ27" s="22" t="s">
        <v>53</v>
      </c>
      <c r="AK27" s="22"/>
      <c r="AL27" s="22"/>
      <c r="AM27" s="22" t="s">
        <v>53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19" t="s">
        <v>53</v>
      </c>
      <c r="AZ27" s="19"/>
      <c r="BA27" s="19"/>
    </row>
    <row r="28" spans="1:53" s="1" customFormat="1" ht="13.5" customHeight="1">
      <c r="A28" s="20" t="s">
        <v>78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 t="s">
        <v>79</v>
      </c>
      <c r="N28" s="21"/>
      <c r="O28" s="2" t="s">
        <v>80</v>
      </c>
      <c r="P28" s="22" t="s">
        <v>53</v>
      </c>
      <c r="Q28" s="22"/>
      <c r="R28" s="22"/>
      <c r="S28" s="22"/>
      <c r="T28" s="22"/>
      <c r="U28" s="22" t="s">
        <v>53</v>
      </c>
      <c r="V28" s="22"/>
      <c r="W28" s="22"/>
      <c r="X28" s="22"/>
      <c r="Y28" s="22" t="s">
        <v>53</v>
      </c>
      <c r="Z28" s="22"/>
      <c r="AA28" s="22"/>
      <c r="AB28" s="22"/>
      <c r="AC28" s="22"/>
      <c r="AD28" s="22" t="s">
        <v>53</v>
      </c>
      <c r="AE28" s="22"/>
      <c r="AF28" s="22"/>
      <c r="AG28" s="22"/>
      <c r="AH28" s="22"/>
      <c r="AI28" s="22"/>
      <c r="AJ28" s="22" t="s">
        <v>53</v>
      </c>
      <c r="AK28" s="22"/>
      <c r="AL28" s="22"/>
      <c r="AM28" s="22" t="s">
        <v>53</v>
      </c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19" t="s">
        <v>53</v>
      </c>
      <c r="AZ28" s="19"/>
      <c r="BA28" s="19"/>
    </row>
    <row r="29" spans="1:53" s="1" customFormat="1" ht="13.5" customHeight="1">
      <c r="A29" s="20" t="s">
        <v>81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 t="s">
        <v>82</v>
      </c>
      <c r="N29" s="21"/>
      <c r="O29" s="2" t="s">
        <v>83</v>
      </c>
      <c r="P29" s="22" t="s">
        <v>53</v>
      </c>
      <c r="Q29" s="22"/>
      <c r="R29" s="22"/>
      <c r="S29" s="22"/>
      <c r="T29" s="22"/>
      <c r="U29" s="22" t="s">
        <v>53</v>
      </c>
      <c r="V29" s="22"/>
      <c r="W29" s="22"/>
      <c r="X29" s="22"/>
      <c r="Y29" s="22" t="s">
        <v>53</v>
      </c>
      <c r="Z29" s="22"/>
      <c r="AA29" s="22"/>
      <c r="AB29" s="22"/>
      <c r="AC29" s="22"/>
      <c r="AD29" s="22" t="s">
        <v>53</v>
      </c>
      <c r="AE29" s="22"/>
      <c r="AF29" s="22"/>
      <c r="AG29" s="22"/>
      <c r="AH29" s="22"/>
      <c r="AI29" s="22"/>
      <c r="AJ29" s="22" t="s">
        <v>53</v>
      </c>
      <c r="AK29" s="22"/>
      <c r="AL29" s="22"/>
      <c r="AM29" s="22" t="s">
        <v>53</v>
      </c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19" t="s">
        <v>53</v>
      </c>
      <c r="AZ29" s="19"/>
      <c r="BA29" s="19"/>
    </row>
    <row r="30" spans="1:53" s="1" customFormat="1" ht="13.5" customHeight="1">
      <c r="A30" s="20" t="s">
        <v>84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 t="s">
        <v>85</v>
      </c>
      <c r="N30" s="21"/>
      <c r="O30" s="2" t="s">
        <v>86</v>
      </c>
      <c r="P30" s="22" t="s">
        <v>53</v>
      </c>
      <c r="Q30" s="22"/>
      <c r="R30" s="22"/>
      <c r="S30" s="22"/>
      <c r="T30" s="22"/>
      <c r="U30" s="22" t="s">
        <v>53</v>
      </c>
      <c r="V30" s="22"/>
      <c r="W30" s="22"/>
      <c r="X30" s="22"/>
      <c r="Y30" s="22" t="s">
        <v>53</v>
      </c>
      <c r="Z30" s="22"/>
      <c r="AA30" s="22"/>
      <c r="AB30" s="22"/>
      <c r="AC30" s="22"/>
      <c r="AD30" s="22" t="s">
        <v>53</v>
      </c>
      <c r="AE30" s="22"/>
      <c r="AF30" s="22"/>
      <c r="AG30" s="22"/>
      <c r="AH30" s="22"/>
      <c r="AI30" s="22"/>
      <c r="AJ30" s="22" t="s">
        <v>53</v>
      </c>
      <c r="AK30" s="22"/>
      <c r="AL30" s="22"/>
      <c r="AM30" s="22" t="s">
        <v>53</v>
      </c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19" t="s">
        <v>53</v>
      </c>
      <c r="AZ30" s="19"/>
      <c r="BA30" s="19"/>
    </row>
    <row r="31" spans="1:53" s="1" customFormat="1" ht="13.5" customHeight="1">
      <c r="A31" s="20" t="s">
        <v>87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 t="s">
        <v>88</v>
      </c>
      <c r="N31" s="21"/>
      <c r="O31" s="2" t="s">
        <v>89</v>
      </c>
      <c r="P31" s="22" t="s">
        <v>53</v>
      </c>
      <c r="Q31" s="22"/>
      <c r="R31" s="22"/>
      <c r="S31" s="22"/>
      <c r="T31" s="22"/>
      <c r="U31" s="22" t="s">
        <v>53</v>
      </c>
      <c r="V31" s="22"/>
      <c r="W31" s="22"/>
      <c r="X31" s="22"/>
      <c r="Y31" s="22" t="s">
        <v>53</v>
      </c>
      <c r="Z31" s="22"/>
      <c r="AA31" s="22"/>
      <c r="AB31" s="22"/>
      <c r="AC31" s="22"/>
      <c r="AD31" s="22" t="s">
        <v>53</v>
      </c>
      <c r="AE31" s="22"/>
      <c r="AF31" s="22"/>
      <c r="AG31" s="22"/>
      <c r="AH31" s="22"/>
      <c r="AI31" s="22"/>
      <c r="AJ31" s="22" t="s">
        <v>53</v>
      </c>
      <c r="AK31" s="22"/>
      <c r="AL31" s="22"/>
      <c r="AM31" s="22" t="s">
        <v>53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19" t="s">
        <v>53</v>
      </c>
      <c r="AZ31" s="19"/>
      <c r="BA31" s="19"/>
    </row>
    <row r="32" spans="1:53" s="1" customFormat="1" ht="13.5" customHeight="1">
      <c r="A32" s="20" t="s">
        <v>90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 t="s">
        <v>91</v>
      </c>
      <c r="N32" s="21"/>
      <c r="O32" s="2" t="s">
        <v>92</v>
      </c>
      <c r="P32" s="22" t="s">
        <v>53</v>
      </c>
      <c r="Q32" s="22"/>
      <c r="R32" s="22"/>
      <c r="S32" s="22"/>
      <c r="T32" s="22"/>
      <c r="U32" s="22" t="s">
        <v>53</v>
      </c>
      <c r="V32" s="22"/>
      <c r="W32" s="22"/>
      <c r="X32" s="22"/>
      <c r="Y32" s="22" t="s">
        <v>53</v>
      </c>
      <c r="Z32" s="22"/>
      <c r="AA32" s="22"/>
      <c r="AB32" s="22"/>
      <c r="AC32" s="22"/>
      <c r="AD32" s="22" t="s">
        <v>53</v>
      </c>
      <c r="AE32" s="22"/>
      <c r="AF32" s="22"/>
      <c r="AG32" s="22"/>
      <c r="AH32" s="22"/>
      <c r="AI32" s="22"/>
      <c r="AJ32" s="22" t="s">
        <v>53</v>
      </c>
      <c r="AK32" s="22"/>
      <c r="AL32" s="22"/>
      <c r="AM32" s="22" t="s">
        <v>53</v>
      </c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19" t="s">
        <v>53</v>
      </c>
      <c r="AZ32" s="19"/>
      <c r="BA32" s="19"/>
    </row>
    <row r="33" spans="1:53" s="1" customFormat="1" ht="13.5" customHeight="1">
      <c r="A33" s="20" t="s">
        <v>93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 t="s">
        <v>94</v>
      </c>
      <c r="N33" s="21"/>
      <c r="O33" s="2" t="s">
        <v>95</v>
      </c>
      <c r="P33" s="22" t="s">
        <v>53</v>
      </c>
      <c r="Q33" s="22"/>
      <c r="R33" s="22"/>
      <c r="S33" s="22"/>
      <c r="T33" s="22"/>
      <c r="U33" s="22" t="s">
        <v>53</v>
      </c>
      <c r="V33" s="22"/>
      <c r="W33" s="22"/>
      <c r="X33" s="22"/>
      <c r="Y33" s="22" t="s">
        <v>53</v>
      </c>
      <c r="Z33" s="22"/>
      <c r="AA33" s="22"/>
      <c r="AB33" s="22"/>
      <c r="AC33" s="22"/>
      <c r="AD33" s="22" t="s">
        <v>53</v>
      </c>
      <c r="AE33" s="22"/>
      <c r="AF33" s="22"/>
      <c r="AG33" s="22"/>
      <c r="AH33" s="22"/>
      <c r="AI33" s="22"/>
      <c r="AJ33" s="22" t="s">
        <v>53</v>
      </c>
      <c r="AK33" s="22"/>
      <c r="AL33" s="22"/>
      <c r="AM33" s="22" t="s">
        <v>53</v>
      </c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19" t="s">
        <v>53</v>
      </c>
      <c r="AZ33" s="19"/>
      <c r="BA33" s="19"/>
    </row>
    <row r="34" spans="1:53" s="1" customFormat="1" ht="13.5" customHeight="1">
      <c r="A34" s="23" t="s">
        <v>96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1" t="s">
        <v>97</v>
      </c>
      <c r="N34" s="21"/>
      <c r="O34" s="2" t="s">
        <v>98</v>
      </c>
      <c r="P34" s="22" t="s">
        <v>53</v>
      </c>
      <c r="Q34" s="22"/>
      <c r="R34" s="22"/>
      <c r="S34" s="22"/>
      <c r="T34" s="22"/>
      <c r="U34" s="22" t="s">
        <v>53</v>
      </c>
      <c r="V34" s="22"/>
      <c r="W34" s="22"/>
      <c r="X34" s="22"/>
      <c r="Y34" s="22" t="s">
        <v>53</v>
      </c>
      <c r="Z34" s="22"/>
      <c r="AA34" s="22"/>
      <c r="AB34" s="22"/>
      <c r="AC34" s="22"/>
      <c r="AD34" s="22" t="s">
        <v>53</v>
      </c>
      <c r="AE34" s="22"/>
      <c r="AF34" s="22"/>
      <c r="AG34" s="22"/>
      <c r="AH34" s="22"/>
      <c r="AI34" s="22"/>
      <c r="AJ34" s="22" t="s">
        <v>53</v>
      </c>
      <c r="AK34" s="22"/>
      <c r="AL34" s="22"/>
      <c r="AM34" s="22" t="s">
        <v>53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19" t="s">
        <v>53</v>
      </c>
      <c r="AZ34" s="19"/>
      <c r="BA34" s="19"/>
    </row>
    <row r="35" spans="1:53" s="1" customFormat="1" ht="33.75" customHeight="1">
      <c r="A35" s="20" t="s">
        <v>99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 t="s">
        <v>100</v>
      </c>
      <c r="N35" s="21"/>
      <c r="O35" s="2" t="s">
        <v>98</v>
      </c>
      <c r="P35" s="22" t="s">
        <v>53</v>
      </c>
      <c r="Q35" s="22"/>
      <c r="R35" s="22"/>
      <c r="S35" s="22"/>
      <c r="T35" s="22"/>
      <c r="U35" s="22" t="s">
        <v>53</v>
      </c>
      <c r="V35" s="22"/>
      <c r="W35" s="22"/>
      <c r="X35" s="22"/>
      <c r="Y35" s="22" t="s">
        <v>53</v>
      </c>
      <c r="Z35" s="22"/>
      <c r="AA35" s="22"/>
      <c r="AB35" s="22"/>
      <c r="AC35" s="22"/>
      <c r="AD35" s="22" t="s">
        <v>53</v>
      </c>
      <c r="AE35" s="22"/>
      <c r="AF35" s="22"/>
      <c r="AG35" s="22"/>
      <c r="AH35" s="22"/>
      <c r="AI35" s="22"/>
      <c r="AJ35" s="22" t="s">
        <v>53</v>
      </c>
      <c r="AK35" s="22"/>
      <c r="AL35" s="22"/>
      <c r="AM35" s="22" t="s">
        <v>53</v>
      </c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19" t="s">
        <v>53</v>
      </c>
      <c r="AZ35" s="19"/>
      <c r="BA35" s="19"/>
    </row>
    <row r="36" spans="1:53" s="1" customFormat="1" ht="13.5" customHeight="1">
      <c r="A36" s="20" t="s">
        <v>101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 t="s">
        <v>102</v>
      </c>
      <c r="N36" s="21"/>
      <c r="O36" s="2" t="s">
        <v>98</v>
      </c>
      <c r="P36" s="22" t="s">
        <v>53</v>
      </c>
      <c r="Q36" s="22"/>
      <c r="R36" s="22"/>
      <c r="S36" s="22"/>
      <c r="T36" s="22"/>
      <c r="U36" s="22" t="s">
        <v>53</v>
      </c>
      <c r="V36" s="22"/>
      <c r="W36" s="22"/>
      <c r="X36" s="22"/>
      <c r="Y36" s="22" t="s">
        <v>53</v>
      </c>
      <c r="Z36" s="22"/>
      <c r="AA36" s="22"/>
      <c r="AB36" s="22"/>
      <c r="AC36" s="22"/>
      <c r="AD36" s="22" t="s">
        <v>53</v>
      </c>
      <c r="AE36" s="22"/>
      <c r="AF36" s="22"/>
      <c r="AG36" s="22"/>
      <c r="AH36" s="22"/>
      <c r="AI36" s="22"/>
      <c r="AJ36" s="22" t="s">
        <v>53</v>
      </c>
      <c r="AK36" s="22"/>
      <c r="AL36" s="22"/>
      <c r="AM36" s="22" t="s">
        <v>53</v>
      </c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19" t="s">
        <v>53</v>
      </c>
      <c r="AZ36" s="19"/>
      <c r="BA36" s="19"/>
    </row>
    <row r="37" spans="1:53" s="1" customFormat="1" ht="13.5" customHeight="1">
      <c r="A37" s="20" t="s">
        <v>103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 t="s">
        <v>104</v>
      </c>
      <c r="N37" s="21"/>
      <c r="O37" s="2" t="s">
        <v>98</v>
      </c>
      <c r="P37" s="22" t="s">
        <v>53</v>
      </c>
      <c r="Q37" s="22"/>
      <c r="R37" s="22"/>
      <c r="S37" s="22"/>
      <c r="T37" s="22"/>
      <c r="U37" s="22" t="s">
        <v>53</v>
      </c>
      <c r="V37" s="22"/>
      <c r="W37" s="22"/>
      <c r="X37" s="22"/>
      <c r="Y37" s="22" t="s">
        <v>53</v>
      </c>
      <c r="Z37" s="22"/>
      <c r="AA37" s="22"/>
      <c r="AB37" s="22"/>
      <c r="AC37" s="22"/>
      <c r="AD37" s="22" t="s">
        <v>53</v>
      </c>
      <c r="AE37" s="22"/>
      <c r="AF37" s="22"/>
      <c r="AG37" s="22"/>
      <c r="AH37" s="22"/>
      <c r="AI37" s="22"/>
      <c r="AJ37" s="22" t="s">
        <v>53</v>
      </c>
      <c r="AK37" s="22"/>
      <c r="AL37" s="22"/>
      <c r="AM37" s="22" t="s">
        <v>53</v>
      </c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19" t="s">
        <v>53</v>
      </c>
      <c r="AZ37" s="19"/>
      <c r="BA37" s="19"/>
    </row>
    <row r="38" spans="1:53" s="1" customFormat="1" ht="13.5" customHeight="1">
      <c r="A38" s="20" t="s">
        <v>105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 t="s">
        <v>106</v>
      </c>
      <c r="N38" s="21"/>
      <c r="O38" s="2" t="s">
        <v>98</v>
      </c>
      <c r="P38" s="22" t="s">
        <v>53</v>
      </c>
      <c r="Q38" s="22"/>
      <c r="R38" s="22"/>
      <c r="S38" s="22"/>
      <c r="T38" s="22"/>
      <c r="U38" s="22" t="s">
        <v>53</v>
      </c>
      <c r="V38" s="22"/>
      <c r="W38" s="22"/>
      <c r="X38" s="22"/>
      <c r="Y38" s="22" t="s">
        <v>53</v>
      </c>
      <c r="Z38" s="22"/>
      <c r="AA38" s="22"/>
      <c r="AB38" s="22"/>
      <c r="AC38" s="22"/>
      <c r="AD38" s="22" t="s">
        <v>53</v>
      </c>
      <c r="AE38" s="22"/>
      <c r="AF38" s="22"/>
      <c r="AG38" s="22"/>
      <c r="AH38" s="22"/>
      <c r="AI38" s="22"/>
      <c r="AJ38" s="22" t="s">
        <v>53</v>
      </c>
      <c r="AK38" s="22"/>
      <c r="AL38" s="22"/>
      <c r="AM38" s="22" t="s">
        <v>53</v>
      </c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19" t="s">
        <v>53</v>
      </c>
      <c r="AZ38" s="19"/>
      <c r="BA38" s="19"/>
    </row>
    <row r="39" spans="1:53" s="1" customFormat="1" ht="7.5" customHeight="1">
      <c r="A39" s="41" t="s">
        <v>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 t="s">
        <v>4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s="1" customFormat="1" ht="13.5" customHeight="1">
      <c r="A40" s="32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3" t="s">
        <v>108</v>
      </c>
      <c r="AT40" s="33"/>
      <c r="AU40" s="33"/>
      <c r="AV40" s="33"/>
      <c r="AW40" s="33"/>
      <c r="AX40" s="33"/>
      <c r="AY40" s="33"/>
      <c r="AZ40" s="33"/>
      <c r="BA40" s="33"/>
    </row>
    <row r="41" spans="1:53" s="1" customFormat="1" ht="12" customHeight="1">
      <c r="A41" s="29" t="s">
        <v>28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 t="s">
        <v>29</v>
      </c>
      <c r="N41" s="28"/>
      <c r="O41" s="28" t="s">
        <v>30</v>
      </c>
      <c r="P41" s="28" t="s">
        <v>31</v>
      </c>
      <c r="Q41" s="28"/>
      <c r="R41" s="28"/>
      <c r="S41" s="28"/>
      <c r="T41" s="28"/>
      <c r="U41" s="28" t="s">
        <v>32</v>
      </c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4" t="s">
        <v>38</v>
      </c>
      <c r="AZ41" s="24"/>
      <c r="BA41" s="24"/>
    </row>
    <row r="42" spans="1:53" s="1" customFormat="1" ht="21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8"/>
      <c r="O42" s="28"/>
      <c r="P42" s="28"/>
      <c r="Q42" s="28"/>
      <c r="R42" s="28"/>
      <c r="S42" s="28"/>
      <c r="T42" s="28"/>
      <c r="U42" s="28" t="s">
        <v>33</v>
      </c>
      <c r="V42" s="28"/>
      <c r="W42" s="28"/>
      <c r="X42" s="28"/>
      <c r="Y42" s="28" t="s">
        <v>34</v>
      </c>
      <c r="Z42" s="28"/>
      <c r="AA42" s="28"/>
      <c r="AB42" s="28"/>
      <c r="AC42" s="28"/>
      <c r="AD42" s="28" t="s">
        <v>35</v>
      </c>
      <c r="AE42" s="28"/>
      <c r="AF42" s="28"/>
      <c r="AG42" s="28"/>
      <c r="AH42" s="28"/>
      <c r="AI42" s="28"/>
      <c r="AJ42" s="28" t="s">
        <v>36</v>
      </c>
      <c r="AK42" s="28"/>
      <c r="AL42" s="28"/>
      <c r="AM42" s="28" t="s">
        <v>37</v>
      </c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4"/>
      <c r="AZ42" s="24"/>
      <c r="BA42" s="24"/>
    </row>
    <row r="43" spans="1:53" s="1" customFormat="1" ht="12.75" customHeight="1">
      <c r="A43" s="25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 t="s">
        <v>40</v>
      </c>
      <c r="N43" s="26"/>
      <c r="O43" s="3" t="s">
        <v>41</v>
      </c>
      <c r="P43" s="26" t="s">
        <v>42</v>
      </c>
      <c r="Q43" s="26"/>
      <c r="R43" s="26"/>
      <c r="S43" s="26"/>
      <c r="T43" s="26"/>
      <c r="U43" s="26" t="s">
        <v>43</v>
      </c>
      <c r="V43" s="26"/>
      <c r="W43" s="26"/>
      <c r="X43" s="26"/>
      <c r="Y43" s="26" t="s">
        <v>44</v>
      </c>
      <c r="Z43" s="26"/>
      <c r="AA43" s="26"/>
      <c r="AB43" s="26"/>
      <c r="AC43" s="26"/>
      <c r="AD43" s="26" t="s">
        <v>45</v>
      </c>
      <c r="AE43" s="26"/>
      <c r="AF43" s="26"/>
      <c r="AG43" s="26"/>
      <c r="AH43" s="26"/>
      <c r="AI43" s="26"/>
      <c r="AJ43" s="26" t="s">
        <v>46</v>
      </c>
      <c r="AK43" s="26"/>
      <c r="AL43" s="26"/>
      <c r="AM43" s="26" t="s">
        <v>47</v>
      </c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7" t="s">
        <v>48</v>
      </c>
      <c r="AZ43" s="27"/>
      <c r="BA43" s="27"/>
    </row>
    <row r="44" spans="1:53" s="1" customFormat="1" ht="13.5" customHeight="1">
      <c r="A44" s="45" t="s">
        <v>109</v>
      </c>
      <c r="B44" s="45"/>
      <c r="C44" s="20" t="s">
        <v>50</v>
      </c>
      <c r="D44" s="20"/>
      <c r="E44" s="20"/>
      <c r="F44" s="20"/>
      <c r="G44" s="20"/>
      <c r="H44" s="20"/>
      <c r="I44" s="20"/>
      <c r="J44" s="20"/>
      <c r="K44" s="20"/>
      <c r="L44" s="20"/>
      <c r="M44" s="21" t="s">
        <v>110</v>
      </c>
      <c r="N44" s="21"/>
      <c r="O44" s="2" t="s">
        <v>74</v>
      </c>
      <c r="P44" s="35">
        <f>440598.9</f>
        <v>440598.9</v>
      </c>
      <c r="Q44" s="35"/>
      <c r="R44" s="35"/>
      <c r="S44" s="35"/>
      <c r="T44" s="35"/>
      <c r="U44" s="35">
        <f>323549.73</f>
        <v>323549.73</v>
      </c>
      <c r="V44" s="35"/>
      <c r="W44" s="35"/>
      <c r="X44" s="35"/>
      <c r="Y44" s="22" t="s">
        <v>53</v>
      </c>
      <c r="Z44" s="22"/>
      <c r="AA44" s="22"/>
      <c r="AB44" s="22"/>
      <c r="AC44" s="22"/>
      <c r="AD44" s="22" t="s">
        <v>53</v>
      </c>
      <c r="AE44" s="22"/>
      <c r="AF44" s="22"/>
      <c r="AG44" s="22"/>
      <c r="AH44" s="22"/>
      <c r="AI44" s="22"/>
      <c r="AJ44" s="22" t="s">
        <v>53</v>
      </c>
      <c r="AK44" s="22"/>
      <c r="AL44" s="22"/>
      <c r="AM44" s="35">
        <f>323549.73</f>
        <v>323549.73</v>
      </c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6">
        <f>117049.17</f>
        <v>117049.17</v>
      </c>
      <c r="AZ44" s="36"/>
      <c r="BA44" s="36"/>
    </row>
    <row r="45" spans="1:53" s="1" customFormat="1" ht="13.5" customHeight="1">
      <c r="A45" s="37" t="s">
        <v>111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1" t="s">
        <v>113</v>
      </c>
      <c r="N45" s="21"/>
      <c r="O45" s="21" t="s">
        <v>114</v>
      </c>
      <c r="P45" s="22" t="s">
        <v>53</v>
      </c>
      <c r="Q45" s="22"/>
      <c r="R45" s="22"/>
      <c r="S45" s="22"/>
      <c r="T45" s="22"/>
      <c r="U45" s="22" t="s">
        <v>53</v>
      </c>
      <c r="V45" s="22"/>
      <c r="W45" s="22"/>
      <c r="X45" s="22"/>
      <c r="Y45" s="22" t="s">
        <v>53</v>
      </c>
      <c r="Z45" s="22"/>
      <c r="AA45" s="22"/>
      <c r="AB45" s="22"/>
      <c r="AC45" s="22"/>
      <c r="AD45" s="22" t="s">
        <v>53</v>
      </c>
      <c r="AE45" s="22"/>
      <c r="AF45" s="22"/>
      <c r="AG45" s="22"/>
      <c r="AH45" s="22"/>
      <c r="AI45" s="22"/>
      <c r="AJ45" s="22" t="s">
        <v>53</v>
      </c>
      <c r="AK45" s="22"/>
      <c r="AL45" s="22"/>
      <c r="AM45" s="22" t="s">
        <v>53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19" t="s">
        <v>53</v>
      </c>
      <c r="AZ45" s="19"/>
      <c r="BA45" s="19"/>
    </row>
    <row r="46" spans="1:53" s="1" customFormat="1" ht="24" customHeight="1">
      <c r="A46" s="38" t="s">
        <v>112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1"/>
      <c r="N46" s="21"/>
      <c r="O46" s="21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19"/>
      <c r="AZ46" s="19"/>
      <c r="BA46" s="19"/>
    </row>
    <row r="47" spans="1:53" s="1" customFormat="1" ht="24" customHeight="1">
      <c r="A47" s="20" t="s">
        <v>115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 t="s">
        <v>116</v>
      </c>
      <c r="N47" s="21"/>
      <c r="O47" s="2" t="s">
        <v>117</v>
      </c>
      <c r="P47" s="22" t="s">
        <v>53</v>
      </c>
      <c r="Q47" s="22"/>
      <c r="R47" s="22"/>
      <c r="S47" s="22"/>
      <c r="T47" s="22"/>
      <c r="U47" s="22" t="s">
        <v>53</v>
      </c>
      <c r="V47" s="22"/>
      <c r="W47" s="22"/>
      <c r="X47" s="22"/>
      <c r="Y47" s="22" t="s">
        <v>53</v>
      </c>
      <c r="Z47" s="22"/>
      <c r="AA47" s="22"/>
      <c r="AB47" s="22"/>
      <c r="AC47" s="22"/>
      <c r="AD47" s="22" t="s">
        <v>53</v>
      </c>
      <c r="AE47" s="22"/>
      <c r="AF47" s="22"/>
      <c r="AG47" s="22"/>
      <c r="AH47" s="22"/>
      <c r="AI47" s="22"/>
      <c r="AJ47" s="22" t="s">
        <v>53</v>
      </c>
      <c r="AK47" s="22"/>
      <c r="AL47" s="22"/>
      <c r="AM47" s="22" t="s">
        <v>53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19" t="s">
        <v>53</v>
      </c>
      <c r="AZ47" s="19"/>
      <c r="BA47" s="19"/>
    </row>
    <row r="48" spans="1:53" s="1" customFormat="1" ht="13.5" customHeight="1">
      <c r="A48" s="20" t="s">
        <v>118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 t="s">
        <v>119</v>
      </c>
      <c r="N48" s="21"/>
      <c r="O48" s="2" t="s">
        <v>120</v>
      </c>
      <c r="P48" s="22" t="s">
        <v>53</v>
      </c>
      <c r="Q48" s="22"/>
      <c r="R48" s="22"/>
      <c r="S48" s="22"/>
      <c r="T48" s="22"/>
      <c r="U48" s="22" t="s">
        <v>53</v>
      </c>
      <c r="V48" s="22"/>
      <c r="W48" s="22"/>
      <c r="X48" s="22"/>
      <c r="Y48" s="22" t="s">
        <v>53</v>
      </c>
      <c r="Z48" s="22"/>
      <c r="AA48" s="22"/>
      <c r="AB48" s="22"/>
      <c r="AC48" s="22"/>
      <c r="AD48" s="22" t="s">
        <v>53</v>
      </c>
      <c r="AE48" s="22"/>
      <c r="AF48" s="22"/>
      <c r="AG48" s="22"/>
      <c r="AH48" s="22"/>
      <c r="AI48" s="22"/>
      <c r="AJ48" s="22" t="s">
        <v>53</v>
      </c>
      <c r="AK48" s="22"/>
      <c r="AL48" s="22"/>
      <c r="AM48" s="22" t="s">
        <v>53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19" t="s">
        <v>53</v>
      </c>
      <c r="AZ48" s="19"/>
      <c r="BA48" s="19"/>
    </row>
    <row r="49" spans="1:53" s="1" customFormat="1" ht="13.5" customHeight="1">
      <c r="A49" s="20" t="s">
        <v>121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 t="s">
        <v>122</v>
      </c>
      <c r="N49" s="21"/>
      <c r="O49" s="2" t="s">
        <v>123</v>
      </c>
      <c r="P49" s="22" t="s">
        <v>53</v>
      </c>
      <c r="Q49" s="22"/>
      <c r="R49" s="22"/>
      <c r="S49" s="22"/>
      <c r="T49" s="22"/>
      <c r="U49" s="22" t="s">
        <v>53</v>
      </c>
      <c r="V49" s="22"/>
      <c r="W49" s="22"/>
      <c r="X49" s="22"/>
      <c r="Y49" s="22" t="s">
        <v>53</v>
      </c>
      <c r="Z49" s="22"/>
      <c r="AA49" s="22"/>
      <c r="AB49" s="22"/>
      <c r="AC49" s="22"/>
      <c r="AD49" s="22" t="s">
        <v>53</v>
      </c>
      <c r="AE49" s="22"/>
      <c r="AF49" s="22"/>
      <c r="AG49" s="22"/>
      <c r="AH49" s="22"/>
      <c r="AI49" s="22"/>
      <c r="AJ49" s="22" t="s">
        <v>53</v>
      </c>
      <c r="AK49" s="22"/>
      <c r="AL49" s="22"/>
      <c r="AM49" s="22" t="s">
        <v>53</v>
      </c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19" t="s">
        <v>53</v>
      </c>
      <c r="AZ49" s="19"/>
      <c r="BA49" s="19"/>
    </row>
    <row r="50" spans="1:53" s="1" customFormat="1" ht="13.5" customHeight="1">
      <c r="A50" s="23" t="s">
        <v>124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1" t="s">
        <v>125</v>
      </c>
      <c r="N50" s="21"/>
      <c r="O50" s="2" t="s">
        <v>126</v>
      </c>
      <c r="P50" s="22" t="s">
        <v>53</v>
      </c>
      <c r="Q50" s="22"/>
      <c r="R50" s="22"/>
      <c r="S50" s="22"/>
      <c r="T50" s="22"/>
      <c r="U50" s="22" t="s">
        <v>53</v>
      </c>
      <c r="V50" s="22"/>
      <c r="W50" s="22"/>
      <c r="X50" s="22"/>
      <c r="Y50" s="22" t="s">
        <v>53</v>
      </c>
      <c r="Z50" s="22"/>
      <c r="AA50" s="22"/>
      <c r="AB50" s="22"/>
      <c r="AC50" s="22"/>
      <c r="AD50" s="22" t="s">
        <v>53</v>
      </c>
      <c r="AE50" s="22"/>
      <c r="AF50" s="22"/>
      <c r="AG50" s="22"/>
      <c r="AH50" s="22"/>
      <c r="AI50" s="22"/>
      <c r="AJ50" s="22" t="s">
        <v>53</v>
      </c>
      <c r="AK50" s="22"/>
      <c r="AL50" s="22"/>
      <c r="AM50" s="22" t="s">
        <v>53</v>
      </c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19" t="s">
        <v>53</v>
      </c>
      <c r="AZ50" s="19"/>
      <c r="BA50" s="19"/>
    </row>
    <row r="51" spans="1:53" s="1" customFormat="1" ht="24" customHeight="1">
      <c r="A51" s="20" t="s">
        <v>127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 t="s">
        <v>128</v>
      </c>
      <c r="N51" s="21"/>
      <c r="O51" s="2" t="s">
        <v>129</v>
      </c>
      <c r="P51" s="22" t="s">
        <v>53</v>
      </c>
      <c r="Q51" s="22"/>
      <c r="R51" s="22"/>
      <c r="S51" s="22"/>
      <c r="T51" s="22"/>
      <c r="U51" s="22" t="s">
        <v>53</v>
      </c>
      <c r="V51" s="22"/>
      <c r="W51" s="22"/>
      <c r="X51" s="22"/>
      <c r="Y51" s="22" t="s">
        <v>53</v>
      </c>
      <c r="Z51" s="22"/>
      <c r="AA51" s="22"/>
      <c r="AB51" s="22"/>
      <c r="AC51" s="22"/>
      <c r="AD51" s="22" t="s">
        <v>53</v>
      </c>
      <c r="AE51" s="22"/>
      <c r="AF51" s="22"/>
      <c r="AG51" s="22"/>
      <c r="AH51" s="22"/>
      <c r="AI51" s="22"/>
      <c r="AJ51" s="22" t="s">
        <v>53</v>
      </c>
      <c r="AK51" s="22"/>
      <c r="AL51" s="22"/>
      <c r="AM51" s="22" t="s">
        <v>53</v>
      </c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19" t="s">
        <v>53</v>
      </c>
      <c r="AZ51" s="19"/>
      <c r="BA51" s="19"/>
    </row>
    <row r="52" spans="1:53" s="1" customFormat="1" ht="13.5" customHeight="1">
      <c r="A52" s="20" t="s">
        <v>130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 t="s">
        <v>131</v>
      </c>
      <c r="N52" s="21"/>
      <c r="O52" s="2" t="s">
        <v>132</v>
      </c>
      <c r="P52" s="22" t="s">
        <v>53</v>
      </c>
      <c r="Q52" s="22"/>
      <c r="R52" s="22"/>
      <c r="S52" s="22"/>
      <c r="T52" s="22"/>
      <c r="U52" s="22" t="s">
        <v>53</v>
      </c>
      <c r="V52" s="22"/>
      <c r="W52" s="22"/>
      <c r="X52" s="22"/>
      <c r="Y52" s="22" t="s">
        <v>53</v>
      </c>
      <c r="Z52" s="22"/>
      <c r="AA52" s="22"/>
      <c r="AB52" s="22"/>
      <c r="AC52" s="22"/>
      <c r="AD52" s="22" t="s">
        <v>53</v>
      </c>
      <c r="AE52" s="22"/>
      <c r="AF52" s="22"/>
      <c r="AG52" s="22"/>
      <c r="AH52" s="22"/>
      <c r="AI52" s="22"/>
      <c r="AJ52" s="22" t="s">
        <v>53</v>
      </c>
      <c r="AK52" s="22"/>
      <c r="AL52" s="22"/>
      <c r="AM52" s="22" t="s">
        <v>53</v>
      </c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19" t="s">
        <v>53</v>
      </c>
      <c r="AZ52" s="19"/>
      <c r="BA52" s="19"/>
    </row>
    <row r="53" spans="1:53" s="1" customFormat="1" ht="13.5" customHeight="1">
      <c r="A53" s="20" t="s">
        <v>133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 t="s">
        <v>134</v>
      </c>
      <c r="N53" s="21"/>
      <c r="O53" s="2" t="s">
        <v>135</v>
      </c>
      <c r="P53" s="22" t="s">
        <v>53</v>
      </c>
      <c r="Q53" s="22"/>
      <c r="R53" s="22"/>
      <c r="S53" s="22"/>
      <c r="T53" s="22"/>
      <c r="U53" s="22" t="s">
        <v>53</v>
      </c>
      <c r="V53" s="22"/>
      <c r="W53" s="22"/>
      <c r="X53" s="22"/>
      <c r="Y53" s="22" t="s">
        <v>53</v>
      </c>
      <c r="Z53" s="22"/>
      <c r="AA53" s="22"/>
      <c r="AB53" s="22"/>
      <c r="AC53" s="22"/>
      <c r="AD53" s="22" t="s">
        <v>53</v>
      </c>
      <c r="AE53" s="22"/>
      <c r="AF53" s="22"/>
      <c r="AG53" s="22"/>
      <c r="AH53" s="22"/>
      <c r="AI53" s="22"/>
      <c r="AJ53" s="22" t="s">
        <v>53</v>
      </c>
      <c r="AK53" s="22"/>
      <c r="AL53" s="22"/>
      <c r="AM53" s="22" t="s">
        <v>53</v>
      </c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19" t="s">
        <v>53</v>
      </c>
      <c r="AZ53" s="19"/>
      <c r="BA53" s="19"/>
    </row>
    <row r="54" spans="1:53" s="1" customFormat="1" ht="13.5" customHeight="1">
      <c r="A54" s="20" t="s">
        <v>136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 t="s">
        <v>137</v>
      </c>
      <c r="N54" s="21"/>
      <c r="O54" s="2" t="s">
        <v>138</v>
      </c>
      <c r="P54" s="22" t="s">
        <v>53</v>
      </c>
      <c r="Q54" s="22"/>
      <c r="R54" s="22"/>
      <c r="S54" s="22"/>
      <c r="T54" s="22"/>
      <c r="U54" s="22" t="s">
        <v>53</v>
      </c>
      <c r="V54" s="22"/>
      <c r="W54" s="22"/>
      <c r="X54" s="22"/>
      <c r="Y54" s="22" t="s">
        <v>53</v>
      </c>
      <c r="Z54" s="22"/>
      <c r="AA54" s="22"/>
      <c r="AB54" s="22"/>
      <c r="AC54" s="22"/>
      <c r="AD54" s="22" t="s">
        <v>53</v>
      </c>
      <c r="AE54" s="22"/>
      <c r="AF54" s="22"/>
      <c r="AG54" s="22"/>
      <c r="AH54" s="22"/>
      <c r="AI54" s="22"/>
      <c r="AJ54" s="22" t="s">
        <v>53</v>
      </c>
      <c r="AK54" s="22"/>
      <c r="AL54" s="22"/>
      <c r="AM54" s="22" t="s">
        <v>53</v>
      </c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19" t="s">
        <v>53</v>
      </c>
      <c r="AZ54" s="19"/>
      <c r="BA54" s="19"/>
    </row>
    <row r="55" spans="1:53" s="1" customFormat="1" ht="13.5" customHeight="1">
      <c r="A55" s="20" t="s">
        <v>139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1" t="s">
        <v>140</v>
      </c>
      <c r="N55" s="21"/>
      <c r="O55" s="2" t="s">
        <v>141</v>
      </c>
      <c r="P55" s="22" t="s">
        <v>53</v>
      </c>
      <c r="Q55" s="22"/>
      <c r="R55" s="22"/>
      <c r="S55" s="22"/>
      <c r="T55" s="22"/>
      <c r="U55" s="22" t="s">
        <v>53</v>
      </c>
      <c r="V55" s="22"/>
      <c r="W55" s="22"/>
      <c r="X55" s="22"/>
      <c r="Y55" s="22" t="s">
        <v>53</v>
      </c>
      <c r="Z55" s="22"/>
      <c r="AA55" s="22"/>
      <c r="AB55" s="22"/>
      <c r="AC55" s="22"/>
      <c r="AD55" s="22" t="s">
        <v>53</v>
      </c>
      <c r="AE55" s="22"/>
      <c r="AF55" s="22"/>
      <c r="AG55" s="22"/>
      <c r="AH55" s="22"/>
      <c r="AI55" s="22"/>
      <c r="AJ55" s="22" t="s">
        <v>53</v>
      </c>
      <c r="AK55" s="22"/>
      <c r="AL55" s="22"/>
      <c r="AM55" s="22" t="s">
        <v>53</v>
      </c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19" t="s">
        <v>53</v>
      </c>
      <c r="AZ55" s="19"/>
      <c r="BA55" s="19"/>
    </row>
    <row r="56" spans="1:53" s="1" customFormat="1" ht="13.5" customHeight="1">
      <c r="A56" s="20" t="s">
        <v>142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 t="s">
        <v>143</v>
      </c>
      <c r="N56" s="21"/>
      <c r="O56" s="2" t="s">
        <v>144</v>
      </c>
      <c r="P56" s="22" t="s">
        <v>53</v>
      </c>
      <c r="Q56" s="22"/>
      <c r="R56" s="22"/>
      <c r="S56" s="22"/>
      <c r="T56" s="22"/>
      <c r="U56" s="22" t="s">
        <v>53</v>
      </c>
      <c r="V56" s="22"/>
      <c r="W56" s="22"/>
      <c r="X56" s="22"/>
      <c r="Y56" s="22" t="s">
        <v>53</v>
      </c>
      <c r="Z56" s="22"/>
      <c r="AA56" s="22"/>
      <c r="AB56" s="22"/>
      <c r="AC56" s="22"/>
      <c r="AD56" s="22" t="s">
        <v>53</v>
      </c>
      <c r="AE56" s="22"/>
      <c r="AF56" s="22"/>
      <c r="AG56" s="22"/>
      <c r="AH56" s="22"/>
      <c r="AI56" s="22"/>
      <c r="AJ56" s="22" t="s">
        <v>53</v>
      </c>
      <c r="AK56" s="22"/>
      <c r="AL56" s="22"/>
      <c r="AM56" s="22" t="s">
        <v>53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19" t="s">
        <v>53</v>
      </c>
      <c r="AZ56" s="19"/>
      <c r="BA56" s="19"/>
    </row>
    <row r="57" spans="1:53" s="1" customFormat="1" ht="13.5" customHeight="1">
      <c r="A57" s="23" t="s">
        <v>145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1" t="s">
        <v>146</v>
      </c>
      <c r="N57" s="21"/>
      <c r="O57" s="2" t="s">
        <v>147</v>
      </c>
      <c r="P57" s="22" t="s">
        <v>53</v>
      </c>
      <c r="Q57" s="22"/>
      <c r="R57" s="22"/>
      <c r="S57" s="22"/>
      <c r="T57" s="22"/>
      <c r="U57" s="22" t="s">
        <v>53</v>
      </c>
      <c r="V57" s="22"/>
      <c r="W57" s="22"/>
      <c r="X57" s="22"/>
      <c r="Y57" s="22" t="s">
        <v>53</v>
      </c>
      <c r="Z57" s="22"/>
      <c r="AA57" s="22"/>
      <c r="AB57" s="22"/>
      <c r="AC57" s="22"/>
      <c r="AD57" s="22" t="s">
        <v>53</v>
      </c>
      <c r="AE57" s="22"/>
      <c r="AF57" s="22"/>
      <c r="AG57" s="22"/>
      <c r="AH57" s="22"/>
      <c r="AI57" s="22"/>
      <c r="AJ57" s="22" t="s">
        <v>53</v>
      </c>
      <c r="AK57" s="22"/>
      <c r="AL57" s="22"/>
      <c r="AM57" s="22" t="s">
        <v>53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19" t="s">
        <v>53</v>
      </c>
      <c r="AZ57" s="19"/>
      <c r="BA57" s="19"/>
    </row>
    <row r="58" spans="1:53" s="1" customFormat="1" ht="33.75" customHeight="1">
      <c r="A58" s="20" t="s">
        <v>148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 t="s">
        <v>149</v>
      </c>
      <c r="N58" s="21"/>
      <c r="O58" s="2" t="s">
        <v>150</v>
      </c>
      <c r="P58" s="22" t="s">
        <v>53</v>
      </c>
      <c r="Q58" s="22"/>
      <c r="R58" s="22"/>
      <c r="S58" s="22"/>
      <c r="T58" s="22"/>
      <c r="U58" s="22" t="s">
        <v>53</v>
      </c>
      <c r="V58" s="22"/>
      <c r="W58" s="22"/>
      <c r="X58" s="22"/>
      <c r="Y58" s="22" t="s">
        <v>53</v>
      </c>
      <c r="Z58" s="22"/>
      <c r="AA58" s="22"/>
      <c r="AB58" s="22"/>
      <c r="AC58" s="22"/>
      <c r="AD58" s="22" t="s">
        <v>53</v>
      </c>
      <c r="AE58" s="22"/>
      <c r="AF58" s="22"/>
      <c r="AG58" s="22"/>
      <c r="AH58" s="22"/>
      <c r="AI58" s="22"/>
      <c r="AJ58" s="22" t="s">
        <v>53</v>
      </c>
      <c r="AK58" s="22"/>
      <c r="AL58" s="22"/>
      <c r="AM58" s="22" t="s">
        <v>53</v>
      </c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19" t="s">
        <v>53</v>
      </c>
      <c r="AZ58" s="19"/>
      <c r="BA58" s="19"/>
    </row>
    <row r="59" spans="1:53" s="1" customFormat="1" ht="24" customHeight="1">
      <c r="A59" s="20" t="s">
        <v>151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 t="s">
        <v>152</v>
      </c>
      <c r="N59" s="21"/>
      <c r="O59" s="2" t="s">
        <v>153</v>
      </c>
      <c r="P59" s="22" t="s">
        <v>53</v>
      </c>
      <c r="Q59" s="22"/>
      <c r="R59" s="22"/>
      <c r="S59" s="22"/>
      <c r="T59" s="22"/>
      <c r="U59" s="22" t="s">
        <v>53</v>
      </c>
      <c r="V59" s="22"/>
      <c r="W59" s="22"/>
      <c r="X59" s="22"/>
      <c r="Y59" s="22" t="s">
        <v>53</v>
      </c>
      <c r="Z59" s="22"/>
      <c r="AA59" s="22"/>
      <c r="AB59" s="22"/>
      <c r="AC59" s="22"/>
      <c r="AD59" s="22" t="s">
        <v>53</v>
      </c>
      <c r="AE59" s="22"/>
      <c r="AF59" s="22"/>
      <c r="AG59" s="22"/>
      <c r="AH59" s="22"/>
      <c r="AI59" s="22"/>
      <c r="AJ59" s="22" t="s">
        <v>53</v>
      </c>
      <c r="AK59" s="22"/>
      <c r="AL59" s="22"/>
      <c r="AM59" s="22" t="s">
        <v>53</v>
      </c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19" t="s">
        <v>53</v>
      </c>
      <c r="AZ59" s="19"/>
      <c r="BA59" s="19"/>
    </row>
    <row r="60" spans="1:53" s="1" customFormat="1" ht="13.5" customHeight="1">
      <c r="A60" s="23" t="s">
        <v>154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1" t="s">
        <v>114</v>
      </c>
      <c r="N60" s="21"/>
      <c r="O60" s="2" t="s">
        <v>155</v>
      </c>
      <c r="P60" s="22" t="s">
        <v>53</v>
      </c>
      <c r="Q60" s="22"/>
      <c r="R60" s="22"/>
      <c r="S60" s="22"/>
      <c r="T60" s="22"/>
      <c r="U60" s="22" t="s">
        <v>53</v>
      </c>
      <c r="V60" s="22"/>
      <c r="W60" s="22"/>
      <c r="X60" s="22"/>
      <c r="Y60" s="22" t="s">
        <v>53</v>
      </c>
      <c r="Z60" s="22"/>
      <c r="AA60" s="22"/>
      <c r="AB60" s="22"/>
      <c r="AC60" s="22"/>
      <c r="AD60" s="22" t="s">
        <v>53</v>
      </c>
      <c r="AE60" s="22"/>
      <c r="AF60" s="22"/>
      <c r="AG60" s="22"/>
      <c r="AH60" s="22"/>
      <c r="AI60" s="22"/>
      <c r="AJ60" s="22" t="s">
        <v>53</v>
      </c>
      <c r="AK60" s="22"/>
      <c r="AL60" s="22"/>
      <c r="AM60" s="22" t="s">
        <v>53</v>
      </c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19" t="s">
        <v>53</v>
      </c>
      <c r="AZ60" s="19"/>
      <c r="BA60" s="19"/>
    </row>
    <row r="61" spans="1:53" s="1" customFormat="1" ht="45" customHeight="1">
      <c r="A61" s="20" t="s">
        <v>156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 t="s">
        <v>117</v>
      </c>
      <c r="N61" s="21"/>
      <c r="O61" s="2" t="s">
        <v>157</v>
      </c>
      <c r="P61" s="22" t="s">
        <v>53</v>
      </c>
      <c r="Q61" s="22"/>
      <c r="R61" s="22"/>
      <c r="S61" s="22"/>
      <c r="T61" s="22"/>
      <c r="U61" s="22" t="s">
        <v>53</v>
      </c>
      <c r="V61" s="22"/>
      <c r="W61" s="22"/>
      <c r="X61" s="22"/>
      <c r="Y61" s="22" t="s">
        <v>53</v>
      </c>
      <c r="Z61" s="22"/>
      <c r="AA61" s="22"/>
      <c r="AB61" s="22"/>
      <c r="AC61" s="22"/>
      <c r="AD61" s="22" t="s">
        <v>53</v>
      </c>
      <c r="AE61" s="22"/>
      <c r="AF61" s="22"/>
      <c r="AG61" s="22"/>
      <c r="AH61" s="22"/>
      <c r="AI61" s="22"/>
      <c r="AJ61" s="22" t="s">
        <v>53</v>
      </c>
      <c r="AK61" s="22"/>
      <c r="AL61" s="22"/>
      <c r="AM61" s="22" t="s">
        <v>53</v>
      </c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19" t="s">
        <v>53</v>
      </c>
      <c r="AZ61" s="19"/>
      <c r="BA61" s="19"/>
    </row>
    <row r="62" spans="1:53" s="1" customFormat="1" ht="33.75" customHeight="1">
      <c r="A62" s="20" t="s">
        <v>158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 t="s">
        <v>120</v>
      </c>
      <c r="N62" s="21"/>
      <c r="O62" s="2" t="s">
        <v>159</v>
      </c>
      <c r="P62" s="22" t="s">
        <v>53</v>
      </c>
      <c r="Q62" s="22"/>
      <c r="R62" s="22"/>
      <c r="S62" s="22"/>
      <c r="T62" s="22"/>
      <c r="U62" s="22" t="s">
        <v>53</v>
      </c>
      <c r="V62" s="22"/>
      <c r="W62" s="22"/>
      <c r="X62" s="22"/>
      <c r="Y62" s="22" t="s">
        <v>53</v>
      </c>
      <c r="Z62" s="22"/>
      <c r="AA62" s="22"/>
      <c r="AB62" s="22"/>
      <c r="AC62" s="22"/>
      <c r="AD62" s="22" t="s">
        <v>53</v>
      </c>
      <c r="AE62" s="22"/>
      <c r="AF62" s="22"/>
      <c r="AG62" s="22"/>
      <c r="AH62" s="22"/>
      <c r="AI62" s="22"/>
      <c r="AJ62" s="22" t="s">
        <v>53</v>
      </c>
      <c r="AK62" s="22"/>
      <c r="AL62" s="22"/>
      <c r="AM62" s="22" t="s">
        <v>53</v>
      </c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19" t="s">
        <v>53</v>
      </c>
      <c r="AZ62" s="19"/>
      <c r="BA62" s="19"/>
    </row>
    <row r="63" spans="1:53" s="1" customFormat="1" ht="9.75" customHeight="1">
      <c r="A63" s="30" t="s">
        <v>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1" t="s">
        <v>4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</row>
    <row r="64" spans="1:53" s="1" customFormat="1" ht="13.5" customHeight="1">
      <c r="A64" s="32" t="s">
        <v>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3" t="s">
        <v>160</v>
      </c>
      <c r="AW64" s="33"/>
      <c r="AX64" s="33"/>
      <c r="AY64" s="33"/>
      <c r="AZ64" s="33"/>
      <c r="BA64" s="33"/>
    </row>
    <row r="65" spans="1:53" s="1" customFormat="1" ht="12" customHeight="1">
      <c r="A65" s="29" t="s">
        <v>28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8" t="s">
        <v>29</v>
      </c>
      <c r="N65" s="28"/>
      <c r="O65" s="28" t="s">
        <v>30</v>
      </c>
      <c r="P65" s="28" t="s">
        <v>31</v>
      </c>
      <c r="Q65" s="28"/>
      <c r="R65" s="28"/>
      <c r="S65" s="28"/>
      <c r="T65" s="28"/>
      <c r="U65" s="28" t="s">
        <v>32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4" t="s">
        <v>38</v>
      </c>
      <c r="AZ65" s="24"/>
      <c r="BA65" s="24"/>
    </row>
    <row r="66" spans="1:53" s="1" customFormat="1" ht="21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8"/>
      <c r="N66" s="28"/>
      <c r="O66" s="28"/>
      <c r="P66" s="28"/>
      <c r="Q66" s="28"/>
      <c r="R66" s="28"/>
      <c r="S66" s="28"/>
      <c r="T66" s="28"/>
      <c r="U66" s="28" t="s">
        <v>33</v>
      </c>
      <c r="V66" s="28"/>
      <c r="W66" s="28"/>
      <c r="X66" s="28"/>
      <c r="Y66" s="28" t="s">
        <v>34</v>
      </c>
      <c r="Z66" s="28"/>
      <c r="AA66" s="28"/>
      <c r="AB66" s="28"/>
      <c r="AC66" s="28"/>
      <c r="AD66" s="28" t="s">
        <v>35</v>
      </c>
      <c r="AE66" s="28"/>
      <c r="AF66" s="28"/>
      <c r="AG66" s="28"/>
      <c r="AH66" s="28"/>
      <c r="AI66" s="28"/>
      <c r="AJ66" s="28" t="s">
        <v>36</v>
      </c>
      <c r="AK66" s="28"/>
      <c r="AL66" s="28"/>
      <c r="AM66" s="28" t="s">
        <v>37</v>
      </c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4"/>
      <c r="AZ66" s="24"/>
      <c r="BA66" s="24"/>
    </row>
    <row r="67" spans="1:53" s="1" customFormat="1" ht="12.75" customHeight="1">
      <c r="A67" s="25" t="s">
        <v>39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 t="s">
        <v>40</v>
      </c>
      <c r="N67" s="26"/>
      <c r="O67" s="3" t="s">
        <v>41</v>
      </c>
      <c r="P67" s="26" t="s">
        <v>42</v>
      </c>
      <c r="Q67" s="26"/>
      <c r="R67" s="26"/>
      <c r="S67" s="26"/>
      <c r="T67" s="26"/>
      <c r="U67" s="26" t="s">
        <v>43</v>
      </c>
      <c r="V67" s="26"/>
      <c r="W67" s="26"/>
      <c r="X67" s="26"/>
      <c r="Y67" s="26" t="s">
        <v>44</v>
      </c>
      <c r="Z67" s="26"/>
      <c r="AA67" s="26"/>
      <c r="AB67" s="26"/>
      <c r="AC67" s="26"/>
      <c r="AD67" s="26" t="s">
        <v>45</v>
      </c>
      <c r="AE67" s="26"/>
      <c r="AF67" s="26"/>
      <c r="AG67" s="26"/>
      <c r="AH67" s="26"/>
      <c r="AI67" s="26"/>
      <c r="AJ67" s="26" t="s">
        <v>46</v>
      </c>
      <c r="AK67" s="26"/>
      <c r="AL67" s="26"/>
      <c r="AM67" s="26" t="s">
        <v>47</v>
      </c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7" t="s">
        <v>48</v>
      </c>
      <c r="AZ67" s="27"/>
      <c r="BA67" s="27"/>
    </row>
    <row r="68" spans="1:53" s="1" customFormat="1" ht="13.5" customHeight="1">
      <c r="A68" s="23" t="s">
        <v>161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1" t="s">
        <v>147</v>
      </c>
      <c r="N68" s="21"/>
      <c r="O68" s="2" t="s">
        <v>162</v>
      </c>
      <c r="P68" s="22" t="s">
        <v>53</v>
      </c>
      <c r="Q68" s="22"/>
      <c r="R68" s="22"/>
      <c r="S68" s="22"/>
      <c r="T68" s="22"/>
      <c r="U68" s="22" t="s">
        <v>53</v>
      </c>
      <c r="V68" s="22"/>
      <c r="W68" s="22"/>
      <c r="X68" s="22"/>
      <c r="Y68" s="22" t="s">
        <v>53</v>
      </c>
      <c r="Z68" s="22"/>
      <c r="AA68" s="22"/>
      <c r="AB68" s="22"/>
      <c r="AC68" s="22"/>
      <c r="AD68" s="22" t="s">
        <v>53</v>
      </c>
      <c r="AE68" s="22"/>
      <c r="AF68" s="22"/>
      <c r="AG68" s="22"/>
      <c r="AH68" s="22"/>
      <c r="AI68" s="22"/>
      <c r="AJ68" s="22" t="s">
        <v>53</v>
      </c>
      <c r="AK68" s="22"/>
      <c r="AL68" s="22"/>
      <c r="AM68" s="22" t="s">
        <v>53</v>
      </c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19" t="s">
        <v>53</v>
      </c>
      <c r="AZ68" s="19"/>
      <c r="BA68" s="19"/>
    </row>
    <row r="69" spans="1:53" s="1" customFormat="1" ht="45" customHeight="1">
      <c r="A69" s="20" t="s">
        <v>163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 t="s">
        <v>153</v>
      </c>
      <c r="N69" s="21"/>
      <c r="O69" s="2" t="s">
        <v>164</v>
      </c>
      <c r="P69" s="22" t="s">
        <v>53</v>
      </c>
      <c r="Q69" s="22"/>
      <c r="R69" s="22"/>
      <c r="S69" s="22"/>
      <c r="T69" s="22"/>
      <c r="U69" s="22" t="s">
        <v>53</v>
      </c>
      <c r="V69" s="22"/>
      <c r="W69" s="22"/>
      <c r="X69" s="22"/>
      <c r="Y69" s="22" t="s">
        <v>53</v>
      </c>
      <c r="Z69" s="22"/>
      <c r="AA69" s="22"/>
      <c r="AB69" s="22"/>
      <c r="AC69" s="22"/>
      <c r="AD69" s="22" t="s">
        <v>53</v>
      </c>
      <c r="AE69" s="22"/>
      <c r="AF69" s="22"/>
      <c r="AG69" s="22"/>
      <c r="AH69" s="22"/>
      <c r="AI69" s="22"/>
      <c r="AJ69" s="22" t="s">
        <v>53</v>
      </c>
      <c r="AK69" s="22"/>
      <c r="AL69" s="22"/>
      <c r="AM69" s="22" t="s">
        <v>53</v>
      </c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19" t="s">
        <v>53</v>
      </c>
      <c r="AZ69" s="19"/>
      <c r="BA69" s="19"/>
    </row>
    <row r="70" spans="1:53" s="1" customFormat="1" ht="13.5" customHeight="1">
      <c r="A70" s="20" t="s">
        <v>165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 t="s">
        <v>166</v>
      </c>
      <c r="N70" s="21"/>
      <c r="O70" s="2" t="s">
        <v>167</v>
      </c>
      <c r="P70" s="22" t="s">
        <v>53</v>
      </c>
      <c r="Q70" s="22"/>
      <c r="R70" s="22"/>
      <c r="S70" s="22"/>
      <c r="T70" s="22"/>
      <c r="U70" s="22" t="s">
        <v>53</v>
      </c>
      <c r="V70" s="22"/>
      <c r="W70" s="22"/>
      <c r="X70" s="22"/>
      <c r="Y70" s="22" t="s">
        <v>53</v>
      </c>
      <c r="Z70" s="22"/>
      <c r="AA70" s="22"/>
      <c r="AB70" s="22"/>
      <c r="AC70" s="22"/>
      <c r="AD70" s="22" t="s">
        <v>53</v>
      </c>
      <c r="AE70" s="22"/>
      <c r="AF70" s="22"/>
      <c r="AG70" s="22"/>
      <c r="AH70" s="22"/>
      <c r="AI70" s="22"/>
      <c r="AJ70" s="22" t="s">
        <v>53</v>
      </c>
      <c r="AK70" s="22"/>
      <c r="AL70" s="22"/>
      <c r="AM70" s="22" t="s">
        <v>53</v>
      </c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19" t="s">
        <v>53</v>
      </c>
      <c r="AZ70" s="19"/>
      <c r="BA70" s="19"/>
    </row>
    <row r="71" spans="1:53" s="1" customFormat="1" ht="13.5" customHeight="1">
      <c r="A71" s="23" t="s">
        <v>168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1" t="s">
        <v>155</v>
      </c>
      <c r="N71" s="21"/>
      <c r="O71" s="2" t="s">
        <v>169</v>
      </c>
      <c r="P71" s="22" t="s">
        <v>53</v>
      </c>
      <c r="Q71" s="22"/>
      <c r="R71" s="22"/>
      <c r="S71" s="22"/>
      <c r="T71" s="22"/>
      <c r="U71" s="22" t="s">
        <v>53</v>
      </c>
      <c r="V71" s="22"/>
      <c r="W71" s="22"/>
      <c r="X71" s="22"/>
      <c r="Y71" s="22" t="s">
        <v>53</v>
      </c>
      <c r="Z71" s="22"/>
      <c r="AA71" s="22"/>
      <c r="AB71" s="22"/>
      <c r="AC71" s="22"/>
      <c r="AD71" s="22" t="s">
        <v>53</v>
      </c>
      <c r="AE71" s="22"/>
      <c r="AF71" s="22"/>
      <c r="AG71" s="22"/>
      <c r="AH71" s="22"/>
      <c r="AI71" s="22"/>
      <c r="AJ71" s="22" t="s">
        <v>53</v>
      </c>
      <c r="AK71" s="22"/>
      <c r="AL71" s="22"/>
      <c r="AM71" s="22" t="s">
        <v>53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19" t="s">
        <v>53</v>
      </c>
      <c r="AZ71" s="19"/>
      <c r="BA71" s="19"/>
    </row>
    <row r="72" spans="1:53" s="1" customFormat="1" ht="24" customHeight="1">
      <c r="A72" s="20" t="s">
        <v>170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1" t="s">
        <v>159</v>
      </c>
      <c r="N72" s="21"/>
      <c r="O72" s="2" t="s">
        <v>171</v>
      </c>
      <c r="P72" s="22" t="s">
        <v>53</v>
      </c>
      <c r="Q72" s="22"/>
      <c r="R72" s="22"/>
      <c r="S72" s="22"/>
      <c r="T72" s="22"/>
      <c r="U72" s="22" t="s">
        <v>53</v>
      </c>
      <c r="V72" s="22"/>
      <c r="W72" s="22"/>
      <c r="X72" s="22"/>
      <c r="Y72" s="22" t="s">
        <v>53</v>
      </c>
      <c r="Z72" s="22"/>
      <c r="AA72" s="22"/>
      <c r="AB72" s="22"/>
      <c r="AC72" s="22"/>
      <c r="AD72" s="22" t="s">
        <v>53</v>
      </c>
      <c r="AE72" s="22"/>
      <c r="AF72" s="22"/>
      <c r="AG72" s="22"/>
      <c r="AH72" s="22"/>
      <c r="AI72" s="22"/>
      <c r="AJ72" s="22" t="s">
        <v>53</v>
      </c>
      <c r="AK72" s="22"/>
      <c r="AL72" s="22"/>
      <c r="AM72" s="22" t="s">
        <v>53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19" t="s">
        <v>53</v>
      </c>
      <c r="AZ72" s="19"/>
      <c r="BA72" s="19"/>
    </row>
    <row r="73" spans="1:53" s="1" customFormat="1" ht="33.75" customHeight="1">
      <c r="A73" s="20" t="s">
        <v>172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 t="s">
        <v>173</v>
      </c>
      <c r="N73" s="21"/>
      <c r="O73" s="2" t="s">
        <v>174</v>
      </c>
      <c r="P73" s="22" t="s">
        <v>53</v>
      </c>
      <c r="Q73" s="22"/>
      <c r="R73" s="22"/>
      <c r="S73" s="22"/>
      <c r="T73" s="22"/>
      <c r="U73" s="22" t="s">
        <v>53</v>
      </c>
      <c r="V73" s="22"/>
      <c r="W73" s="22"/>
      <c r="X73" s="22"/>
      <c r="Y73" s="22" t="s">
        <v>53</v>
      </c>
      <c r="Z73" s="22"/>
      <c r="AA73" s="22"/>
      <c r="AB73" s="22"/>
      <c r="AC73" s="22"/>
      <c r="AD73" s="22" t="s">
        <v>53</v>
      </c>
      <c r="AE73" s="22"/>
      <c r="AF73" s="22"/>
      <c r="AG73" s="22"/>
      <c r="AH73" s="22"/>
      <c r="AI73" s="22"/>
      <c r="AJ73" s="22" t="s">
        <v>53</v>
      </c>
      <c r="AK73" s="22"/>
      <c r="AL73" s="22"/>
      <c r="AM73" s="22" t="s">
        <v>53</v>
      </c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19" t="s">
        <v>53</v>
      </c>
      <c r="AZ73" s="19"/>
      <c r="BA73" s="19"/>
    </row>
    <row r="74" spans="1:53" s="1" customFormat="1" ht="13.5" customHeight="1">
      <c r="A74" s="23" t="s">
        <v>175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1" t="s">
        <v>162</v>
      </c>
      <c r="N74" s="21"/>
      <c r="O74" s="2" t="s">
        <v>176</v>
      </c>
      <c r="P74" s="22" t="s">
        <v>53</v>
      </c>
      <c r="Q74" s="22"/>
      <c r="R74" s="22"/>
      <c r="S74" s="22"/>
      <c r="T74" s="22"/>
      <c r="U74" s="22" t="s">
        <v>53</v>
      </c>
      <c r="V74" s="22"/>
      <c r="W74" s="22"/>
      <c r="X74" s="22"/>
      <c r="Y74" s="22" t="s">
        <v>53</v>
      </c>
      <c r="Z74" s="22"/>
      <c r="AA74" s="22"/>
      <c r="AB74" s="22"/>
      <c r="AC74" s="22"/>
      <c r="AD74" s="22" t="s">
        <v>53</v>
      </c>
      <c r="AE74" s="22"/>
      <c r="AF74" s="22"/>
      <c r="AG74" s="22"/>
      <c r="AH74" s="22"/>
      <c r="AI74" s="22"/>
      <c r="AJ74" s="22" t="s">
        <v>53</v>
      </c>
      <c r="AK74" s="22"/>
      <c r="AL74" s="22"/>
      <c r="AM74" s="22" t="s">
        <v>53</v>
      </c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19" t="s">
        <v>53</v>
      </c>
      <c r="AZ74" s="19"/>
      <c r="BA74" s="19"/>
    </row>
    <row r="75" spans="1:53" s="1" customFormat="1" ht="24" customHeight="1">
      <c r="A75" s="23" t="s">
        <v>177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1" t="s">
        <v>169</v>
      </c>
      <c r="N75" s="21"/>
      <c r="O75" s="2" t="s">
        <v>178</v>
      </c>
      <c r="P75" s="35">
        <f>440598.9</f>
        <v>440598.9</v>
      </c>
      <c r="Q75" s="35"/>
      <c r="R75" s="35"/>
      <c r="S75" s="35"/>
      <c r="T75" s="35"/>
      <c r="U75" s="35">
        <f>323549.73</f>
        <v>323549.73</v>
      </c>
      <c r="V75" s="35"/>
      <c r="W75" s="35"/>
      <c r="X75" s="35"/>
      <c r="Y75" s="22" t="s">
        <v>53</v>
      </c>
      <c r="Z75" s="22"/>
      <c r="AA75" s="22"/>
      <c r="AB75" s="22"/>
      <c r="AC75" s="22"/>
      <c r="AD75" s="22" t="s">
        <v>53</v>
      </c>
      <c r="AE75" s="22"/>
      <c r="AF75" s="22"/>
      <c r="AG75" s="22"/>
      <c r="AH75" s="22"/>
      <c r="AI75" s="22"/>
      <c r="AJ75" s="22" t="s">
        <v>53</v>
      </c>
      <c r="AK75" s="22"/>
      <c r="AL75" s="22"/>
      <c r="AM75" s="35">
        <f>323549.73</f>
        <v>323549.73</v>
      </c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6">
        <f>117049.17</f>
        <v>117049.17</v>
      </c>
      <c r="AZ75" s="36"/>
      <c r="BA75" s="36"/>
    </row>
    <row r="76" spans="1:53" s="1" customFormat="1" ht="24" customHeight="1">
      <c r="A76" s="20" t="s">
        <v>179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 t="s">
        <v>180</v>
      </c>
      <c r="N76" s="21"/>
      <c r="O76" s="2" t="s">
        <v>181</v>
      </c>
      <c r="P76" s="22" t="s">
        <v>53</v>
      </c>
      <c r="Q76" s="22"/>
      <c r="R76" s="22"/>
      <c r="S76" s="22"/>
      <c r="T76" s="22"/>
      <c r="U76" s="22" t="s">
        <v>53</v>
      </c>
      <c r="V76" s="22"/>
      <c r="W76" s="22"/>
      <c r="X76" s="22"/>
      <c r="Y76" s="22" t="s">
        <v>53</v>
      </c>
      <c r="Z76" s="22"/>
      <c r="AA76" s="22"/>
      <c r="AB76" s="22"/>
      <c r="AC76" s="22"/>
      <c r="AD76" s="22" t="s">
        <v>53</v>
      </c>
      <c r="AE76" s="22"/>
      <c r="AF76" s="22"/>
      <c r="AG76" s="22"/>
      <c r="AH76" s="22"/>
      <c r="AI76" s="22"/>
      <c r="AJ76" s="22" t="s">
        <v>53</v>
      </c>
      <c r="AK76" s="22"/>
      <c r="AL76" s="22"/>
      <c r="AM76" s="22" t="s">
        <v>53</v>
      </c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19" t="s">
        <v>53</v>
      </c>
      <c r="AZ76" s="19"/>
      <c r="BA76" s="19"/>
    </row>
    <row r="77" spans="1:53" s="1" customFormat="1" ht="13.5" customHeight="1">
      <c r="A77" s="20" t="s">
        <v>182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 t="s">
        <v>171</v>
      </c>
      <c r="N77" s="21"/>
      <c r="O77" s="2" t="s">
        <v>183</v>
      </c>
      <c r="P77" s="22" t="s">
        <v>53</v>
      </c>
      <c r="Q77" s="22"/>
      <c r="R77" s="22"/>
      <c r="S77" s="22"/>
      <c r="T77" s="22"/>
      <c r="U77" s="22" t="s">
        <v>53</v>
      </c>
      <c r="V77" s="22"/>
      <c r="W77" s="22"/>
      <c r="X77" s="22"/>
      <c r="Y77" s="22" t="s">
        <v>53</v>
      </c>
      <c r="Z77" s="22"/>
      <c r="AA77" s="22"/>
      <c r="AB77" s="22"/>
      <c r="AC77" s="22"/>
      <c r="AD77" s="22" t="s">
        <v>53</v>
      </c>
      <c r="AE77" s="22"/>
      <c r="AF77" s="22"/>
      <c r="AG77" s="22"/>
      <c r="AH77" s="22"/>
      <c r="AI77" s="22"/>
      <c r="AJ77" s="22" t="s">
        <v>53</v>
      </c>
      <c r="AK77" s="22"/>
      <c r="AL77" s="22"/>
      <c r="AM77" s="22" t="s">
        <v>53</v>
      </c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19" t="s">
        <v>53</v>
      </c>
      <c r="AZ77" s="19"/>
      <c r="BA77" s="19"/>
    </row>
    <row r="78" spans="1:53" s="1" customFormat="1" ht="13.5" customHeight="1">
      <c r="A78" s="20" t="s">
        <v>184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 t="s">
        <v>174</v>
      </c>
      <c r="N78" s="21"/>
      <c r="O78" s="2" t="s">
        <v>185</v>
      </c>
      <c r="P78" s="22" t="s">
        <v>53</v>
      </c>
      <c r="Q78" s="22"/>
      <c r="R78" s="22"/>
      <c r="S78" s="22"/>
      <c r="T78" s="22"/>
      <c r="U78" s="22" t="s">
        <v>53</v>
      </c>
      <c r="V78" s="22"/>
      <c r="W78" s="22"/>
      <c r="X78" s="22"/>
      <c r="Y78" s="22" t="s">
        <v>53</v>
      </c>
      <c r="Z78" s="22"/>
      <c r="AA78" s="22"/>
      <c r="AB78" s="22"/>
      <c r="AC78" s="22"/>
      <c r="AD78" s="22" t="s">
        <v>53</v>
      </c>
      <c r="AE78" s="22"/>
      <c r="AF78" s="22"/>
      <c r="AG78" s="22"/>
      <c r="AH78" s="22"/>
      <c r="AI78" s="22"/>
      <c r="AJ78" s="22" t="s">
        <v>53</v>
      </c>
      <c r="AK78" s="22"/>
      <c r="AL78" s="22"/>
      <c r="AM78" s="22" t="s">
        <v>53</v>
      </c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19" t="s">
        <v>53</v>
      </c>
      <c r="AZ78" s="19"/>
      <c r="BA78" s="19"/>
    </row>
    <row r="79" spans="1:53" s="1" customFormat="1" ht="13.5" customHeight="1">
      <c r="A79" s="20" t="s">
        <v>186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 t="s">
        <v>187</v>
      </c>
      <c r="N79" s="21"/>
      <c r="O79" s="2" t="s">
        <v>188</v>
      </c>
      <c r="P79" s="35">
        <f>440598.9</f>
        <v>440598.9</v>
      </c>
      <c r="Q79" s="35"/>
      <c r="R79" s="35"/>
      <c r="S79" s="35"/>
      <c r="T79" s="35"/>
      <c r="U79" s="35">
        <f>323549.73</f>
        <v>323549.73</v>
      </c>
      <c r="V79" s="35"/>
      <c r="W79" s="35"/>
      <c r="X79" s="35"/>
      <c r="Y79" s="22" t="s">
        <v>53</v>
      </c>
      <c r="Z79" s="22"/>
      <c r="AA79" s="22"/>
      <c r="AB79" s="22"/>
      <c r="AC79" s="22"/>
      <c r="AD79" s="22" t="s">
        <v>53</v>
      </c>
      <c r="AE79" s="22"/>
      <c r="AF79" s="22"/>
      <c r="AG79" s="22"/>
      <c r="AH79" s="22"/>
      <c r="AI79" s="22"/>
      <c r="AJ79" s="22" t="s">
        <v>53</v>
      </c>
      <c r="AK79" s="22"/>
      <c r="AL79" s="22"/>
      <c r="AM79" s="35">
        <f>323549.73</f>
        <v>323549.73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6">
        <f>117049.17</f>
        <v>117049.17</v>
      </c>
      <c r="AZ79" s="36"/>
      <c r="BA79" s="36"/>
    </row>
    <row r="80" spans="1:53" s="1" customFormat="1" ht="24" customHeight="1">
      <c r="A80" s="23" t="s">
        <v>189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1" t="s">
        <v>190</v>
      </c>
      <c r="N80" s="21"/>
      <c r="O80" s="2" t="s">
        <v>191</v>
      </c>
      <c r="P80" s="22" t="s">
        <v>53</v>
      </c>
      <c r="Q80" s="22"/>
      <c r="R80" s="22"/>
      <c r="S80" s="22"/>
      <c r="T80" s="22"/>
      <c r="U80" s="22" t="s">
        <v>53</v>
      </c>
      <c r="V80" s="22"/>
      <c r="W80" s="22"/>
      <c r="X80" s="22"/>
      <c r="Y80" s="22" t="s">
        <v>53</v>
      </c>
      <c r="Z80" s="22"/>
      <c r="AA80" s="22"/>
      <c r="AB80" s="22"/>
      <c r="AC80" s="22"/>
      <c r="AD80" s="22" t="s">
        <v>53</v>
      </c>
      <c r="AE80" s="22"/>
      <c r="AF80" s="22"/>
      <c r="AG80" s="22"/>
      <c r="AH80" s="22"/>
      <c r="AI80" s="22"/>
      <c r="AJ80" s="22" t="s">
        <v>53</v>
      </c>
      <c r="AK80" s="22"/>
      <c r="AL80" s="22"/>
      <c r="AM80" s="22" t="s">
        <v>53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19" t="s">
        <v>53</v>
      </c>
      <c r="AZ80" s="19"/>
      <c r="BA80" s="19"/>
    </row>
    <row r="81" spans="1:53" s="1" customFormat="1" ht="24" customHeight="1">
      <c r="A81" s="20" t="s">
        <v>192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1" t="s">
        <v>193</v>
      </c>
      <c r="N81" s="21"/>
      <c r="O81" s="2" t="s">
        <v>162</v>
      </c>
      <c r="P81" s="22" t="s">
        <v>53</v>
      </c>
      <c r="Q81" s="22"/>
      <c r="R81" s="22"/>
      <c r="S81" s="22"/>
      <c r="T81" s="22"/>
      <c r="U81" s="22" t="s">
        <v>53</v>
      </c>
      <c r="V81" s="22"/>
      <c r="W81" s="22"/>
      <c r="X81" s="22"/>
      <c r="Y81" s="22" t="s">
        <v>53</v>
      </c>
      <c r="Z81" s="22"/>
      <c r="AA81" s="22"/>
      <c r="AB81" s="22"/>
      <c r="AC81" s="22"/>
      <c r="AD81" s="22" t="s">
        <v>53</v>
      </c>
      <c r="AE81" s="22"/>
      <c r="AF81" s="22"/>
      <c r="AG81" s="22"/>
      <c r="AH81" s="22"/>
      <c r="AI81" s="22"/>
      <c r="AJ81" s="22" t="s">
        <v>53</v>
      </c>
      <c r="AK81" s="22"/>
      <c r="AL81" s="22"/>
      <c r="AM81" s="22" t="s">
        <v>53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19" t="s">
        <v>53</v>
      </c>
      <c r="AZ81" s="19"/>
      <c r="BA81" s="19"/>
    </row>
    <row r="82" spans="1:53" s="1" customFormat="1" ht="13.5" customHeight="1">
      <c r="A82" s="20" t="s">
        <v>194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 t="s">
        <v>195</v>
      </c>
      <c r="N82" s="21"/>
      <c r="O82" s="2" t="s">
        <v>196</v>
      </c>
      <c r="P82" s="22" t="s">
        <v>53</v>
      </c>
      <c r="Q82" s="22"/>
      <c r="R82" s="22"/>
      <c r="S82" s="22"/>
      <c r="T82" s="22"/>
      <c r="U82" s="22" t="s">
        <v>53</v>
      </c>
      <c r="V82" s="22"/>
      <c r="W82" s="22"/>
      <c r="X82" s="22"/>
      <c r="Y82" s="22" t="s">
        <v>53</v>
      </c>
      <c r="Z82" s="22"/>
      <c r="AA82" s="22"/>
      <c r="AB82" s="22"/>
      <c r="AC82" s="22"/>
      <c r="AD82" s="22" t="s">
        <v>53</v>
      </c>
      <c r="AE82" s="22"/>
      <c r="AF82" s="22"/>
      <c r="AG82" s="22"/>
      <c r="AH82" s="22"/>
      <c r="AI82" s="22"/>
      <c r="AJ82" s="22" t="s">
        <v>53</v>
      </c>
      <c r="AK82" s="22"/>
      <c r="AL82" s="22"/>
      <c r="AM82" s="22" t="s">
        <v>53</v>
      </c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19" t="s">
        <v>53</v>
      </c>
      <c r="AZ82" s="19"/>
      <c r="BA82" s="19"/>
    </row>
    <row r="83" spans="1:53" s="1" customFormat="1" ht="13.5" customHeight="1">
      <c r="A83" s="20" t="s">
        <v>197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 t="s">
        <v>198</v>
      </c>
      <c r="N83" s="21"/>
      <c r="O83" s="2" t="s">
        <v>199</v>
      </c>
      <c r="P83" s="22" t="s">
        <v>53</v>
      </c>
      <c r="Q83" s="22"/>
      <c r="R83" s="22"/>
      <c r="S83" s="22"/>
      <c r="T83" s="22"/>
      <c r="U83" s="22" t="s">
        <v>53</v>
      </c>
      <c r="V83" s="22"/>
      <c r="W83" s="22"/>
      <c r="X83" s="22"/>
      <c r="Y83" s="22" t="s">
        <v>53</v>
      </c>
      <c r="Z83" s="22"/>
      <c r="AA83" s="22"/>
      <c r="AB83" s="22"/>
      <c r="AC83" s="22"/>
      <c r="AD83" s="22" t="s">
        <v>53</v>
      </c>
      <c r="AE83" s="22"/>
      <c r="AF83" s="22"/>
      <c r="AG83" s="22"/>
      <c r="AH83" s="22"/>
      <c r="AI83" s="22"/>
      <c r="AJ83" s="22" t="s">
        <v>53</v>
      </c>
      <c r="AK83" s="22"/>
      <c r="AL83" s="22"/>
      <c r="AM83" s="22" t="s">
        <v>53</v>
      </c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19" t="s">
        <v>53</v>
      </c>
      <c r="AZ83" s="19"/>
      <c r="BA83" s="19"/>
    </row>
    <row r="84" spans="1:53" s="1" customFormat="1" ht="9" customHeight="1">
      <c r="A84" s="41" t="s">
        <v>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3" t="s">
        <v>4</v>
      </c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</row>
    <row r="85" spans="1:53" s="1" customFormat="1" ht="24" customHeight="1">
      <c r="A85" s="44" t="s">
        <v>200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21" t="s">
        <v>201</v>
      </c>
      <c r="N85" s="21"/>
      <c r="O85" s="2" t="s">
        <v>74</v>
      </c>
      <c r="P85" s="35">
        <f>-14598.9</f>
        <v>-14598.9</v>
      </c>
      <c r="Q85" s="35"/>
      <c r="R85" s="35"/>
      <c r="S85" s="35"/>
      <c r="T85" s="35"/>
      <c r="U85" s="35">
        <f>6893.11</f>
        <v>6893.11</v>
      </c>
      <c r="V85" s="35"/>
      <c r="W85" s="35"/>
      <c r="X85" s="35"/>
      <c r="Y85" s="22" t="s">
        <v>53</v>
      </c>
      <c r="Z85" s="22"/>
      <c r="AA85" s="22"/>
      <c r="AB85" s="22"/>
      <c r="AC85" s="22"/>
      <c r="AD85" s="22" t="s">
        <v>53</v>
      </c>
      <c r="AE85" s="22"/>
      <c r="AF85" s="22"/>
      <c r="AG85" s="22"/>
      <c r="AH85" s="22"/>
      <c r="AI85" s="22"/>
      <c r="AJ85" s="22" t="s">
        <v>53</v>
      </c>
      <c r="AK85" s="22"/>
      <c r="AL85" s="22"/>
      <c r="AM85" s="35">
        <f>6893.11</f>
        <v>6893.11</v>
      </c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4" t="s">
        <v>74</v>
      </c>
      <c r="AZ85" s="34"/>
      <c r="BA85" s="34"/>
    </row>
    <row r="86" spans="1:53" s="1" customFormat="1" ht="7.5" customHeight="1">
      <c r="A86" s="41" t="s">
        <v>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2" t="s">
        <v>4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</row>
    <row r="87" spans="1:53" s="1" customFormat="1" ht="13.5" customHeight="1">
      <c r="A87" s="32" t="s">
        <v>202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3" t="s">
        <v>203</v>
      </c>
      <c r="AV87" s="33"/>
      <c r="AW87" s="33"/>
      <c r="AX87" s="33"/>
      <c r="AY87" s="33"/>
      <c r="AZ87" s="33"/>
      <c r="BA87" s="33"/>
    </row>
    <row r="88" spans="1:53" s="1" customFormat="1" ht="12" customHeight="1">
      <c r="A88" s="29" t="s">
        <v>28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8" t="s">
        <v>29</v>
      </c>
      <c r="N88" s="28"/>
      <c r="O88" s="28" t="s">
        <v>30</v>
      </c>
      <c r="P88" s="28" t="s">
        <v>31</v>
      </c>
      <c r="Q88" s="28"/>
      <c r="R88" s="28"/>
      <c r="S88" s="28"/>
      <c r="T88" s="28"/>
      <c r="U88" s="28" t="s">
        <v>32</v>
      </c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4" t="s">
        <v>38</v>
      </c>
      <c r="AZ88" s="24"/>
      <c r="BA88" s="24"/>
    </row>
    <row r="89" spans="1:53" s="1" customFormat="1" ht="21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8"/>
      <c r="N89" s="28"/>
      <c r="O89" s="28"/>
      <c r="P89" s="28"/>
      <c r="Q89" s="28"/>
      <c r="R89" s="28"/>
      <c r="S89" s="28"/>
      <c r="T89" s="28"/>
      <c r="U89" s="28" t="s">
        <v>33</v>
      </c>
      <c r="V89" s="28"/>
      <c r="W89" s="28"/>
      <c r="X89" s="28"/>
      <c r="Y89" s="28" t="s">
        <v>34</v>
      </c>
      <c r="Z89" s="28"/>
      <c r="AA89" s="28"/>
      <c r="AB89" s="28"/>
      <c r="AC89" s="28"/>
      <c r="AD89" s="28" t="s">
        <v>35</v>
      </c>
      <c r="AE89" s="28"/>
      <c r="AF89" s="28"/>
      <c r="AG89" s="28"/>
      <c r="AH89" s="28"/>
      <c r="AI89" s="28"/>
      <c r="AJ89" s="28" t="s">
        <v>36</v>
      </c>
      <c r="AK89" s="28"/>
      <c r="AL89" s="28"/>
      <c r="AM89" s="28" t="s">
        <v>37</v>
      </c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4"/>
      <c r="AZ89" s="24"/>
      <c r="BA89" s="24"/>
    </row>
    <row r="90" spans="1:53" s="1" customFormat="1" ht="12.75" customHeight="1">
      <c r="A90" s="25" t="s">
        <v>39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6" t="s">
        <v>40</v>
      </c>
      <c r="N90" s="26"/>
      <c r="O90" s="3" t="s">
        <v>41</v>
      </c>
      <c r="P90" s="26" t="s">
        <v>42</v>
      </c>
      <c r="Q90" s="26"/>
      <c r="R90" s="26"/>
      <c r="S90" s="26"/>
      <c r="T90" s="26"/>
      <c r="U90" s="26" t="s">
        <v>43</v>
      </c>
      <c r="V90" s="26"/>
      <c r="W90" s="26"/>
      <c r="X90" s="26"/>
      <c r="Y90" s="26" t="s">
        <v>44</v>
      </c>
      <c r="Z90" s="26"/>
      <c r="AA90" s="26"/>
      <c r="AB90" s="26"/>
      <c r="AC90" s="26"/>
      <c r="AD90" s="26" t="s">
        <v>45</v>
      </c>
      <c r="AE90" s="26"/>
      <c r="AF90" s="26"/>
      <c r="AG90" s="26"/>
      <c r="AH90" s="26"/>
      <c r="AI90" s="26"/>
      <c r="AJ90" s="26" t="s">
        <v>46</v>
      </c>
      <c r="AK90" s="26"/>
      <c r="AL90" s="26"/>
      <c r="AM90" s="26" t="s">
        <v>47</v>
      </c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7" t="s">
        <v>48</v>
      </c>
      <c r="AZ90" s="27"/>
      <c r="BA90" s="27"/>
    </row>
    <row r="91" spans="1:53" s="1" customFormat="1" ht="13.5" customHeight="1">
      <c r="A91" s="39" t="s">
        <v>204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21" t="s">
        <v>191</v>
      </c>
      <c r="N91" s="21"/>
      <c r="O91" s="21" t="s">
        <v>4</v>
      </c>
      <c r="P91" s="35">
        <f>14598.9</f>
        <v>14598.9</v>
      </c>
      <c r="Q91" s="35"/>
      <c r="R91" s="35"/>
      <c r="S91" s="35"/>
      <c r="T91" s="35"/>
      <c r="U91" s="35">
        <f>-6893.11</f>
        <v>-6893.11</v>
      </c>
      <c r="V91" s="35"/>
      <c r="W91" s="35"/>
      <c r="X91" s="35"/>
      <c r="Y91" s="22" t="s">
        <v>53</v>
      </c>
      <c r="Z91" s="22"/>
      <c r="AA91" s="22"/>
      <c r="AB91" s="22"/>
      <c r="AC91" s="22"/>
      <c r="AD91" s="22" t="s">
        <v>53</v>
      </c>
      <c r="AE91" s="22"/>
      <c r="AF91" s="22"/>
      <c r="AG91" s="22"/>
      <c r="AH91" s="22"/>
      <c r="AI91" s="22"/>
      <c r="AJ91" s="22" t="s">
        <v>53</v>
      </c>
      <c r="AK91" s="22"/>
      <c r="AL91" s="22"/>
      <c r="AM91" s="35">
        <f>-6893.11</f>
        <v>-6893.11</v>
      </c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6">
        <f>21492.01</f>
        <v>21492.01</v>
      </c>
      <c r="AZ91" s="36"/>
      <c r="BA91" s="36"/>
    </row>
    <row r="92" spans="1:53" s="1" customFormat="1" ht="13.5" customHeight="1">
      <c r="A92" s="5" t="s">
        <v>205</v>
      </c>
      <c r="B92" s="40" t="s">
        <v>206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21"/>
      <c r="N92" s="21"/>
      <c r="O92" s="21"/>
      <c r="P92" s="35"/>
      <c r="Q92" s="35"/>
      <c r="R92" s="35"/>
      <c r="S92" s="35"/>
      <c r="T92" s="35"/>
      <c r="U92" s="35"/>
      <c r="V92" s="35"/>
      <c r="W92" s="35"/>
      <c r="X92" s="35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6"/>
      <c r="AZ92" s="36"/>
      <c r="BA92" s="36"/>
    </row>
    <row r="93" spans="1:53" s="1" customFormat="1" ht="13.5" customHeight="1">
      <c r="A93" s="40" t="s">
        <v>207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21"/>
      <c r="N93" s="21"/>
      <c r="O93" s="21"/>
      <c r="P93" s="35"/>
      <c r="Q93" s="35"/>
      <c r="R93" s="35"/>
      <c r="S93" s="35"/>
      <c r="T93" s="35"/>
      <c r="U93" s="35"/>
      <c r="V93" s="35"/>
      <c r="W93" s="35"/>
      <c r="X93" s="35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6"/>
      <c r="AZ93" s="36"/>
      <c r="BA93" s="36"/>
    </row>
    <row r="94" spans="1:53" s="1" customFormat="1" ht="13.5" customHeight="1">
      <c r="A94" s="37" t="s">
        <v>111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21" t="s">
        <v>209</v>
      </c>
      <c r="N94" s="21"/>
      <c r="O94" s="21" t="s">
        <v>4</v>
      </c>
      <c r="P94" s="22" t="s">
        <v>53</v>
      </c>
      <c r="Q94" s="22"/>
      <c r="R94" s="22"/>
      <c r="S94" s="22"/>
      <c r="T94" s="22"/>
      <c r="U94" s="22" t="s">
        <v>53</v>
      </c>
      <c r="V94" s="22"/>
      <c r="W94" s="22"/>
      <c r="X94" s="22"/>
      <c r="Y94" s="22" t="s">
        <v>53</v>
      </c>
      <c r="Z94" s="22"/>
      <c r="AA94" s="22"/>
      <c r="AB94" s="22"/>
      <c r="AC94" s="22"/>
      <c r="AD94" s="22" t="s">
        <v>53</v>
      </c>
      <c r="AE94" s="22"/>
      <c r="AF94" s="22"/>
      <c r="AG94" s="22"/>
      <c r="AH94" s="22"/>
      <c r="AI94" s="22"/>
      <c r="AJ94" s="22" t="s">
        <v>53</v>
      </c>
      <c r="AK94" s="22"/>
      <c r="AL94" s="22"/>
      <c r="AM94" s="22" t="s">
        <v>53</v>
      </c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19" t="s">
        <v>53</v>
      </c>
      <c r="AZ94" s="19"/>
      <c r="BA94" s="19"/>
    </row>
    <row r="95" spans="1:53" s="1" customFormat="1" ht="13.5" customHeight="1">
      <c r="A95" s="38" t="s">
        <v>208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1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19"/>
      <c r="AZ95" s="19"/>
      <c r="BA95" s="19"/>
    </row>
    <row r="96" spans="1:53" s="1" customFormat="1" ht="24" customHeight="1">
      <c r="A96" s="20" t="s">
        <v>210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 t="s">
        <v>211</v>
      </c>
      <c r="N96" s="21"/>
      <c r="O96" s="2" t="s">
        <v>128</v>
      </c>
      <c r="P96" s="22" t="s">
        <v>53</v>
      </c>
      <c r="Q96" s="22"/>
      <c r="R96" s="22"/>
      <c r="S96" s="22"/>
      <c r="T96" s="22"/>
      <c r="U96" s="22" t="s">
        <v>53</v>
      </c>
      <c r="V96" s="22"/>
      <c r="W96" s="22"/>
      <c r="X96" s="22"/>
      <c r="Y96" s="22" t="s">
        <v>53</v>
      </c>
      <c r="Z96" s="22"/>
      <c r="AA96" s="22"/>
      <c r="AB96" s="22"/>
      <c r="AC96" s="22"/>
      <c r="AD96" s="22" t="s">
        <v>53</v>
      </c>
      <c r="AE96" s="22"/>
      <c r="AF96" s="22"/>
      <c r="AG96" s="22"/>
      <c r="AH96" s="22"/>
      <c r="AI96" s="22"/>
      <c r="AJ96" s="22" t="s">
        <v>53</v>
      </c>
      <c r="AK96" s="22"/>
      <c r="AL96" s="22"/>
      <c r="AM96" s="22" t="s">
        <v>53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19" t="s">
        <v>53</v>
      </c>
      <c r="AZ96" s="19"/>
      <c r="BA96" s="19"/>
    </row>
    <row r="97" spans="1:53" s="1" customFormat="1" ht="13.5" customHeight="1">
      <c r="A97" s="20" t="s">
        <v>212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1" t="s">
        <v>213</v>
      </c>
      <c r="N97" s="21"/>
      <c r="O97" s="2" t="s">
        <v>128</v>
      </c>
      <c r="P97" s="22" t="s">
        <v>53</v>
      </c>
      <c r="Q97" s="22"/>
      <c r="R97" s="22"/>
      <c r="S97" s="22"/>
      <c r="T97" s="22"/>
      <c r="U97" s="22" t="s">
        <v>53</v>
      </c>
      <c r="V97" s="22"/>
      <c r="W97" s="22"/>
      <c r="X97" s="22"/>
      <c r="Y97" s="22" t="s">
        <v>53</v>
      </c>
      <c r="Z97" s="22"/>
      <c r="AA97" s="22"/>
      <c r="AB97" s="22"/>
      <c r="AC97" s="22"/>
      <c r="AD97" s="22" t="s">
        <v>53</v>
      </c>
      <c r="AE97" s="22"/>
      <c r="AF97" s="22"/>
      <c r="AG97" s="22"/>
      <c r="AH97" s="22"/>
      <c r="AI97" s="22"/>
      <c r="AJ97" s="22" t="s">
        <v>53</v>
      </c>
      <c r="AK97" s="22"/>
      <c r="AL97" s="22"/>
      <c r="AM97" s="22" t="s">
        <v>53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19" t="s">
        <v>53</v>
      </c>
      <c r="AZ97" s="19"/>
      <c r="BA97" s="19"/>
    </row>
    <row r="98" spans="1:53" s="1" customFormat="1" ht="24" customHeight="1">
      <c r="A98" s="20" t="s">
        <v>214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1" t="s">
        <v>215</v>
      </c>
      <c r="N98" s="21"/>
      <c r="O98" s="2" t="s">
        <v>216</v>
      </c>
      <c r="P98" s="22" t="s">
        <v>53</v>
      </c>
      <c r="Q98" s="22"/>
      <c r="R98" s="22"/>
      <c r="S98" s="22"/>
      <c r="T98" s="22"/>
      <c r="U98" s="22" t="s">
        <v>53</v>
      </c>
      <c r="V98" s="22"/>
      <c r="W98" s="22"/>
      <c r="X98" s="22"/>
      <c r="Y98" s="22" t="s">
        <v>53</v>
      </c>
      <c r="Z98" s="22"/>
      <c r="AA98" s="22"/>
      <c r="AB98" s="22"/>
      <c r="AC98" s="22"/>
      <c r="AD98" s="22" t="s">
        <v>53</v>
      </c>
      <c r="AE98" s="22"/>
      <c r="AF98" s="22"/>
      <c r="AG98" s="22"/>
      <c r="AH98" s="22"/>
      <c r="AI98" s="22"/>
      <c r="AJ98" s="22" t="s">
        <v>53</v>
      </c>
      <c r="AK98" s="22"/>
      <c r="AL98" s="22"/>
      <c r="AM98" s="22" t="s">
        <v>53</v>
      </c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19" t="s">
        <v>53</v>
      </c>
      <c r="AZ98" s="19"/>
      <c r="BA98" s="19"/>
    </row>
    <row r="99" spans="1:53" s="1" customFormat="1" ht="24" customHeight="1">
      <c r="A99" s="20" t="s">
        <v>217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1" t="s">
        <v>218</v>
      </c>
      <c r="N99" s="21"/>
      <c r="O99" s="2" t="s">
        <v>219</v>
      </c>
      <c r="P99" s="22" t="s">
        <v>53</v>
      </c>
      <c r="Q99" s="22"/>
      <c r="R99" s="22"/>
      <c r="S99" s="22"/>
      <c r="T99" s="22"/>
      <c r="U99" s="22" t="s">
        <v>53</v>
      </c>
      <c r="V99" s="22"/>
      <c r="W99" s="22"/>
      <c r="X99" s="22"/>
      <c r="Y99" s="22" t="s">
        <v>53</v>
      </c>
      <c r="Z99" s="22"/>
      <c r="AA99" s="22"/>
      <c r="AB99" s="22"/>
      <c r="AC99" s="22"/>
      <c r="AD99" s="22" t="s">
        <v>53</v>
      </c>
      <c r="AE99" s="22"/>
      <c r="AF99" s="22"/>
      <c r="AG99" s="22"/>
      <c r="AH99" s="22"/>
      <c r="AI99" s="22"/>
      <c r="AJ99" s="22" t="s">
        <v>53</v>
      </c>
      <c r="AK99" s="22"/>
      <c r="AL99" s="22"/>
      <c r="AM99" s="22" t="s">
        <v>53</v>
      </c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19" t="s">
        <v>53</v>
      </c>
      <c r="AZ99" s="19"/>
      <c r="BA99" s="19"/>
    </row>
    <row r="100" spans="1:53" s="1" customFormat="1" ht="13.5" customHeight="1">
      <c r="A100" s="20" t="s">
        <v>220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 t="s">
        <v>221</v>
      </c>
      <c r="N100" s="21"/>
      <c r="O100" s="2" t="s">
        <v>222</v>
      </c>
      <c r="P100" s="22" t="s">
        <v>53</v>
      </c>
      <c r="Q100" s="22"/>
      <c r="R100" s="22"/>
      <c r="S100" s="22"/>
      <c r="T100" s="22"/>
      <c r="U100" s="22" t="s">
        <v>53</v>
      </c>
      <c r="V100" s="22"/>
      <c r="W100" s="22"/>
      <c r="X100" s="22"/>
      <c r="Y100" s="22" t="s">
        <v>53</v>
      </c>
      <c r="Z100" s="22"/>
      <c r="AA100" s="22"/>
      <c r="AB100" s="22"/>
      <c r="AC100" s="22"/>
      <c r="AD100" s="22" t="s">
        <v>53</v>
      </c>
      <c r="AE100" s="22"/>
      <c r="AF100" s="22"/>
      <c r="AG100" s="22"/>
      <c r="AH100" s="22"/>
      <c r="AI100" s="22"/>
      <c r="AJ100" s="22" t="s">
        <v>53</v>
      </c>
      <c r="AK100" s="22"/>
      <c r="AL100" s="22"/>
      <c r="AM100" s="22" t="s">
        <v>53</v>
      </c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19" t="s">
        <v>53</v>
      </c>
      <c r="AZ100" s="19"/>
      <c r="BA100" s="19"/>
    </row>
    <row r="101" spans="1:53" s="1" customFormat="1" ht="13.5" customHeight="1">
      <c r="A101" s="20" t="s">
        <v>223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1" t="s">
        <v>224</v>
      </c>
      <c r="N101" s="21"/>
      <c r="O101" s="2" t="s">
        <v>225</v>
      </c>
      <c r="P101" s="22" t="s">
        <v>53</v>
      </c>
      <c r="Q101" s="22"/>
      <c r="R101" s="22"/>
      <c r="S101" s="22"/>
      <c r="T101" s="22"/>
      <c r="U101" s="22" t="s">
        <v>53</v>
      </c>
      <c r="V101" s="22"/>
      <c r="W101" s="22"/>
      <c r="X101" s="22"/>
      <c r="Y101" s="22" t="s">
        <v>53</v>
      </c>
      <c r="Z101" s="22"/>
      <c r="AA101" s="22"/>
      <c r="AB101" s="22"/>
      <c r="AC101" s="22"/>
      <c r="AD101" s="22" t="s">
        <v>53</v>
      </c>
      <c r="AE101" s="22"/>
      <c r="AF101" s="22"/>
      <c r="AG101" s="22"/>
      <c r="AH101" s="22"/>
      <c r="AI101" s="22"/>
      <c r="AJ101" s="22" t="s">
        <v>53</v>
      </c>
      <c r="AK101" s="22"/>
      <c r="AL101" s="22"/>
      <c r="AM101" s="22" t="s">
        <v>53</v>
      </c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19" t="s">
        <v>53</v>
      </c>
      <c r="AZ101" s="19"/>
      <c r="BA101" s="19"/>
    </row>
    <row r="102" spans="1:53" s="1" customFormat="1" ht="13.5" customHeight="1">
      <c r="A102" s="20" t="s">
        <v>226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1" t="s">
        <v>227</v>
      </c>
      <c r="N102" s="21"/>
      <c r="O102" s="2" t="s">
        <v>228</v>
      </c>
      <c r="P102" s="22" t="s">
        <v>53</v>
      </c>
      <c r="Q102" s="22"/>
      <c r="R102" s="22"/>
      <c r="S102" s="22"/>
      <c r="T102" s="22"/>
      <c r="U102" s="22" t="s">
        <v>53</v>
      </c>
      <c r="V102" s="22"/>
      <c r="W102" s="22"/>
      <c r="X102" s="22"/>
      <c r="Y102" s="22" t="s">
        <v>53</v>
      </c>
      <c r="Z102" s="22"/>
      <c r="AA102" s="22"/>
      <c r="AB102" s="22"/>
      <c r="AC102" s="22"/>
      <c r="AD102" s="22" t="s">
        <v>53</v>
      </c>
      <c r="AE102" s="22"/>
      <c r="AF102" s="22"/>
      <c r="AG102" s="22"/>
      <c r="AH102" s="22"/>
      <c r="AI102" s="22"/>
      <c r="AJ102" s="22" t="s">
        <v>53</v>
      </c>
      <c r="AK102" s="22"/>
      <c r="AL102" s="22"/>
      <c r="AM102" s="22" t="s">
        <v>53</v>
      </c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19" t="s">
        <v>53</v>
      </c>
      <c r="AZ102" s="19"/>
      <c r="BA102" s="19"/>
    </row>
    <row r="103" spans="1:53" s="1" customFormat="1" ht="13.5" customHeight="1">
      <c r="A103" s="20" t="s">
        <v>229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1" t="s">
        <v>230</v>
      </c>
      <c r="N103" s="21"/>
      <c r="O103" s="2" t="s">
        <v>231</v>
      </c>
      <c r="P103" s="22" t="s">
        <v>53</v>
      </c>
      <c r="Q103" s="22"/>
      <c r="R103" s="22"/>
      <c r="S103" s="22"/>
      <c r="T103" s="22"/>
      <c r="U103" s="22" t="s">
        <v>53</v>
      </c>
      <c r="V103" s="22"/>
      <c r="W103" s="22"/>
      <c r="X103" s="22"/>
      <c r="Y103" s="22" t="s">
        <v>53</v>
      </c>
      <c r="Z103" s="22"/>
      <c r="AA103" s="22"/>
      <c r="AB103" s="22"/>
      <c r="AC103" s="22"/>
      <c r="AD103" s="22" t="s">
        <v>53</v>
      </c>
      <c r="AE103" s="22"/>
      <c r="AF103" s="22"/>
      <c r="AG103" s="22"/>
      <c r="AH103" s="22"/>
      <c r="AI103" s="22"/>
      <c r="AJ103" s="22" t="s">
        <v>53</v>
      </c>
      <c r="AK103" s="22"/>
      <c r="AL103" s="22"/>
      <c r="AM103" s="22" t="s">
        <v>53</v>
      </c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19" t="s">
        <v>53</v>
      </c>
      <c r="AZ103" s="19"/>
      <c r="BA103" s="19"/>
    </row>
    <row r="104" spans="1:53" s="1" customFormat="1" ht="13.5" customHeight="1">
      <c r="A104" s="23" t="s">
        <v>232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1" t="s">
        <v>89</v>
      </c>
      <c r="N104" s="21"/>
      <c r="O104" s="2" t="s">
        <v>4</v>
      </c>
      <c r="P104" s="22" t="s">
        <v>53</v>
      </c>
      <c r="Q104" s="22"/>
      <c r="R104" s="22"/>
      <c r="S104" s="22"/>
      <c r="T104" s="22"/>
      <c r="U104" s="22" t="s">
        <v>53</v>
      </c>
      <c r="V104" s="22"/>
      <c r="W104" s="22"/>
      <c r="X104" s="22"/>
      <c r="Y104" s="22" t="s">
        <v>53</v>
      </c>
      <c r="Z104" s="22"/>
      <c r="AA104" s="22"/>
      <c r="AB104" s="22"/>
      <c r="AC104" s="22"/>
      <c r="AD104" s="22" t="s">
        <v>53</v>
      </c>
      <c r="AE104" s="22"/>
      <c r="AF104" s="22"/>
      <c r="AG104" s="22"/>
      <c r="AH104" s="22"/>
      <c r="AI104" s="22"/>
      <c r="AJ104" s="22" t="s">
        <v>53</v>
      </c>
      <c r="AK104" s="22"/>
      <c r="AL104" s="22"/>
      <c r="AM104" s="22" t="s">
        <v>53</v>
      </c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19" t="s">
        <v>53</v>
      </c>
      <c r="AZ104" s="19"/>
      <c r="BA104" s="19"/>
    </row>
    <row r="105" spans="1:53" s="1" customFormat="1" ht="24" customHeight="1">
      <c r="A105" s="20" t="s">
        <v>210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1" t="s">
        <v>233</v>
      </c>
      <c r="N105" s="21"/>
      <c r="O105" s="2" t="s">
        <v>128</v>
      </c>
      <c r="P105" s="22" t="s">
        <v>53</v>
      </c>
      <c r="Q105" s="22"/>
      <c r="R105" s="22"/>
      <c r="S105" s="22"/>
      <c r="T105" s="22"/>
      <c r="U105" s="22" t="s">
        <v>53</v>
      </c>
      <c r="V105" s="22"/>
      <c r="W105" s="22"/>
      <c r="X105" s="22"/>
      <c r="Y105" s="22" t="s">
        <v>53</v>
      </c>
      <c r="Z105" s="22"/>
      <c r="AA105" s="22"/>
      <c r="AB105" s="22"/>
      <c r="AC105" s="22"/>
      <c r="AD105" s="22" t="s">
        <v>53</v>
      </c>
      <c r="AE105" s="22"/>
      <c r="AF105" s="22"/>
      <c r="AG105" s="22"/>
      <c r="AH105" s="22"/>
      <c r="AI105" s="22"/>
      <c r="AJ105" s="22" t="s">
        <v>53</v>
      </c>
      <c r="AK105" s="22"/>
      <c r="AL105" s="22"/>
      <c r="AM105" s="22" t="s">
        <v>53</v>
      </c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19" t="s">
        <v>53</v>
      </c>
      <c r="AZ105" s="19"/>
      <c r="BA105" s="19"/>
    </row>
    <row r="106" spans="1:53" s="1" customFormat="1" ht="13.5" customHeight="1">
      <c r="A106" s="20" t="s">
        <v>212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1" t="s">
        <v>234</v>
      </c>
      <c r="N106" s="21"/>
      <c r="O106" s="2" t="s">
        <v>128</v>
      </c>
      <c r="P106" s="22" t="s">
        <v>53</v>
      </c>
      <c r="Q106" s="22"/>
      <c r="R106" s="22"/>
      <c r="S106" s="22"/>
      <c r="T106" s="22"/>
      <c r="U106" s="22" t="s">
        <v>53</v>
      </c>
      <c r="V106" s="22"/>
      <c r="W106" s="22"/>
      <c r="X106" s="22"/>
      <c r="Y106" s="22" t="s">
        <v>53</v>
      </c>
      <c r="Z106" s="22"/>
      <c r="AA106" s="22"/>
      <c r="AB106" s="22"/>
      <c r="AC106" s="22"/>
      <c r="AD106" s="22" t="s">
        <v>53</v>
      </c>
      <c r="AE106" s="22"/>
      <c r="AF106" s="22"/>
      <c r="AG106" s="22"/>
      <c r="AH106" s="22"/>
      <c r="AI106" s="22"/>
      <c r="AJ106" s="22" t="s">
        <v>53</v>
      </c>
      <c r="AK106" s="22"/>
      <c r="AL106" s="22"/>
      <c r="AM106" s="22" t="s">
        <v>53</v>
      </c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19" t="s">
        <v>53</v>
      </c>
      <c r="AZ106" s="19"/>
      <c r="BA106" s="19"/>
    </row>
    <row r="107" spans="1:53" s="1" customFormat="1" ht="13.5" customHeight="1">
      <c r="A107" s="20" t="s">
        <v>235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1" t="s">
        <v>236</v>
      </c>
      <c r="N107" s="21"/>
      <c r="O107" s="2" t="s">
        <v>237</v>
      </c>
      <c r="P107" s="22" t="s">
        <v>53</v>
      </c>
      <c r="Q107" s="22"/>
      <c r="R107" s="22"/>
      <c r="S107" s="22"/>
      <c r="T107" s="22"/>
      <c r="U107" s="22" t="s">
        <v>53</v>
      </c>
      <c r="V107" s="22"/>
      <c r="W107" s="22"/>
      <c r="X107" s="22"/>
      <c r="Y107" s="22" t="s">
        <v>53</v>
      </c>
      <c r="Z107" s="22"/>
      <c r="AA107" s="22"/>
      <c r="AB107" s="22"/>
      <c r="AC107" s="22"/>
      <c r="AD107" s="22" t="s">
        <v>53</v>
      </c>
      <c r="AE107" s="22"/>
      <c r="AF107" s="22"/>
      <c r="AG107" s="22"/>
      <c r="AH107" s="22"/>
      <c r="AI107" s="22"/>
      <c r="AJ107" s="22" t="s">
        <v>53</v>
      </c>
      <c r="AK107" s="22"/>
      <c r="AL107" s="22"/>
      <c r="AM107" s="22" t="s">
        <v>53</v>
      </c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19" t="s">
        <v>53</v>
      </c>
      <c r="AZ107" s="19"/>
      <c r="BA107" s="19"/>
    </row>
    <row r="108" spans="1:53" s="1" customFormat="1" ht="13.5" customHeight="1">
      <c r="A108" s="20" t="s">
        <v>238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 t="s">
        <v>239</v>
      </c>
      <c r="N108" s="21"/>
      <c r="O108" s="2" t="s">
        <v>240</v>
      </c>
      <c r="P108" s="22" t="s">
        <v>53</v>
      </c>
      <c r="Q108" s="22"/>
      <c r="R108" s="22"/>
      <c r="S108" s="22"/>
      <c r="T108" s="22"/>
      <c r="U108" s="22" t="s">
        <v>53</v>
      </c>
      <c r="V108" s="22"/>
      <c r="W108" s="22"/>
      <c r="X108" s="22"/>
      <c r="Y108" s="22" t="s">
        <v>53</v>
      </c>
      <c r="Z108" s="22"/>
      <c r="AA108" s="22"/>
      <c r="AB108" s="22"/>
      <c r="AC108" s="22"/>
      <c r="AD108" s="22" t="s">
        <v>53</v>
      </c>
      <c r="AE108" s="22"/>
      <c r="AF108" s="22"/>
      <c r="AG108" s="22"/>
      <c r="AH108" s="22"/>
      <c r="AI108" s="22"/>
      <c r="AJ108" s="22" t="s">
        <v>53</v>
      </c>
      <c r="AK108" s="22"/>
      <c r="AL108" s="22"/>
      <c r="AM108" s="22" t="s">
        <v>53</v>
      </c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19" t="s">
        <v>53</v>
      </c>
      <c r="AZ108" s="19"/>
      <c r="BA108" s="19"/>
    </row>
    <row r="109" spans="1:53" s="1" customFormat="1" ht="13.5" customHeight="1">
      <c r="A109" s="23" t="s">
        <v>241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1" t="s">
        <v>242</v>
      </c>
      <c r="N109" s="21"/>
      <c r="O109" s="2" t="s">
        <v>74</v>
      </c>
      <c r="P109" s="35">
        <f>14598.9</f>
        <v>14598.9</v>
      </c>
      <c r="Q109" s="35"/>
      <c r="R109" s="35"/>
      <c r="S109" s="35"/>
      <c r="T109" s="35"/>
      <c r="U109" s="35">
        <f>-6893.11</f>
        <v>-6893.11</v>
      </c>
      <c r="V109" s="35"/>
      <c r="W109" s="35"/>
      <c r="X109" s="35"/>
      <c r="Y109" s="22" t="s">
        <v>53</v>
      </c>
      <c r="Z109" s="22"/>
      <c r="AA109" s="22"/>
      <c r="AB109" s="22"/>
      <c r="AC109" s="22"/>
      <c r="AD109" s="22" t="s">
        <v>53</v>
      </c>
      <c r="AE109" s="22"/>
      <c r="AF109" s="22"/>
      <c r="AG109" s="22"/>
      <c r="AH109" s="22"/>
      <c r="AI109" s="22"/>
      <c r="AJ109" s="22" t="s">
        <v>53</v>
      </c>
      <c r="AK109" s="22"/>
      <c r="AL109" s="22"/>
      <c r="AM109" s="35">
        <f>-6893.11</f>
        <v>-6893.11</v>
      </c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6">
        <f>21492.01</f>
        <v>21492.01</v>
      </c>
      <c r="AZ109" s="36"/>
      <c r="BA109" s="36"/>
    </row>
    <row r="110" spans="1:53" s="1" customFormat="1" ht="13.5" customHeight="1">
      <c r="A110" s="20" t="s">
        <v>243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 t="s">
        <v>228</v>
      </c>
      <c r="N110" s="21"/>
      <c r="O110" s="2" t="s">
        <v>216</v>
      </c>
      <c r="P110" s="22" t="s">
        <v>53</v>
      </c>
      <c r="Q110" s="22"/>
      <c r="R110" s="22"/>
      <c r="S110" s="22"/>
      <c r="T110" s="22"/>
      <c r="U110" s="35">
        <f>-330442.84</f>
        <v>-330442.84</v>
      </c>
      <c r="V110" s="35"/>
      <c r="W110" s="35"/>
      <c r="X110" s="35"/>
      <c r="Y110" s="22" t="s">
        <v>53</v>
      </c>
      <c r="Z110" s="22"/>
      <c r="AA110" s="22"/>
      <c r="AB110" s="22"/>
      <c r="AC110" s="22"/>
      <c r="AD110" s="22" t="s">
        <v>53</v>
      </c>
      <c r="AE110" s="22"/>
      <c r="AF110" s="22"/>
      <c r="AG110" s="22"/>
      <c r="AH110" s="22"/>
      <c r="AI110" s="22"/>
      <c r="AJ110" s="22" t="s">
        <v>53</v>
      </c>
      <c r="AK110" s="22"/>
      <c r="AL110" s="22"/>
      <c r="AM110" s="35">
        <f>-330442.84</f>
        <v>-330442.84</v>
      </c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4" t="s">
        <v>74</v>
      </c>
      <c r="AZ110" s="34"/>
      <c r="BA110" s="34"/>
    </row>
    <row r="111" spans="1:53" s="1" customFormat="1" ht="13.5" customHeight="1">
      <c r="A111" s="20" t="s">
        <v>244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1" t="s">
        <v>237</v>
      </c>
      <c r="N111" s="21"/>
      <c r="O111" s="2" t="s">
        <v>219</v>
      </c>
      <c r="P111" s="22" t="s">
        <v>53</v>
      </c>
      <c r="Q111" s="22"/>
      <c r="R111" s="22"/>
      <c r="S111" s="22"/>
      <c r="T111" s="22"/>
      <c r="U111" s="35">
        <f>323549.73</f>
        <v>323549.73</v>
      </c>
      <c r="V111" s="35"/>
      <c r="W111" s="35"/>
      <c r="X111" s="35"/>
      <c r="Y111" s="22" t="s">
        <v>53</v>
      </c>
      <c r="Z111" s="22"/>
      <c r="AA111" s="22"/>
      <c r="AB111" s="22"/>
      <c r="AC111" s="22"/>
      <c r="AD111" s="22" t="s">
        <v>53</v>
      </c>
      <c r="AE111" s="22"/>
      <c r="AF111" s="22"/>
      <c r="AG111" s="22"/>
      <c r="AH111" s="22"/>
      <c r="AI111" s="22"/>
      <c r="AJ111" s="22" t="s">
        <v>53</v>
      </c>
      <c r="AK111" s="22"/>
      <c r="AL111" s="22"/>
      <c r="AM111" s="35">
        <f>323549.73</f>
        <v>323549.73</v>
      </c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4" t="s">
        <v>74</v>
      </c>
      <c r="AZ111" s="34"/>
      <c r="BA111" s="34"/>
    </row>
    <row r="112" spans="1:53" s="1" customFormat="1" ht="24" customHeight="1">
      <c r="A112" s="23" t="s">
        <v>245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1" t="s">
        <v>246</v>
      </c>
      <c r="N112" s="21"/>
      <c r="O112" s="2" t="s">
        <v>74</v>
      </c>
      <c r="P112" s="22" t="s">
        <v>53</v>
      </c>
      <c r="Q112" s="22"/>
      <c r="R112" s="22"/>
      <c r="S112" s="22"/>
      <c r="T112" s="22"/>
      <c r="U112" s="22" t="s">
        <v>53</v>
      </c>
      <c r="V112" s="22"/>
      <c r="W112" s="22"/>
      <c r="X112" s="22"/>
      <c r="Y112" s="22" t="s">
        <v>53</v>
      </c>
      <c r="Z112" s="22"/>
      <c r="AA112" s="22"/>
      <c r="AB112" s="22"/>
      <c r="AC112" s="22"/>
      <c r="AD112" s="22" t="s">
        <v>53</v>
      </c>
      <c r="AE112" s="22"/>
      <c r="AF112" s="22"/>
      <c r="AG112" s="22"/>
      <c r="AH112" s="22"/>
      <c r="AI112" s="22"/>
      <c r="AJ112" s="22" t="s">
        <v>53</v>
      </c>
      <c r="AK112" s="22"/>
      <c r="AL112" s="22"/>
      <c r="AM112" s="22" t="s">
        <v>53</v>
      </c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19" t="s">
        <v>53</v>
      </c>
      <c r="AZ112" s="19"/>
      <c r="BA112" s="19"/>
    </row>
    <row r="113" spans="1:53" s="1" customFormat="1" ht="24" customHeight="1">
      <c r="A113" s="20" t="s">
        <v>247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1" t="s">
        <v>248</v>
      </c>
      <c r="N113" s="21"/>
      <c r="O113" s="2" t="s">
        <v>216</v>
      </c>
      <c r="P113" s="22" t="s">
        <v>53</v>
      </c>
      <c r="Q113" s="22"/>
      <c r="R113" s="22"/>
      <c r="S113" s="22"/>
      <c r="T113" s="22"/>
      <c r="U113" s="22" t="s">
        <v>53</v>
      </c>
      <c r="V113" s="22"/>
      <c r="W113" s="22"/>
      <c r="X113" s="22"/>
      <c r="Y113" s="22" t="s">
        <v>53</v>
      </c>
      <c r="Z113" s="22"/>
      <c r="AA113" s="22"/>
      <c r="AB113" s="22"/>
      <c r="AC113" s="22"/>
      <c r="AD113" s="22" t="s">
        <v>53</v>
      </c>
      <c r="AE113" s="22"/>
      <c r="AF113" s="22"/>
      <c r="AG113" s="22"/>
      <c r="AH113" s="22"/>
      <c r="AI113" s="22"/>
      <c r="AJ113" s="22" t="s">
        <v>53</v>
      </c>
      <c r="AK113" s="22"/>
      <c r="AL113" s="22"/>
      <c r="AM113" s="22" t="s">
        <v>53</v>
      </c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19" t="s">
        <v>53</v>
      </c>
      <c r="AZ113" s="19"/>
      <c r="BA113" s="19"/>
    </row>
    <row r="114" spans="1:53" s="1" customFormat="1" ht="13.5" customHeight="1">
      <c r="A114" s="20" t="s">
        <v>249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1" t="s">
        <v>250</v>
      </c>
      <c r="N114" s="21"/>
      <c r="O114" s="2" t="s">
        <v>219</v>
      </c>
      <c r="P114" s="22" t="s">
        <v>53</v>
      </c>
      <c r="Q114" s="22"/>
      <c r="R114" s="22"/>
      <c r="S114" s="22"/>
      <c r="T114" s="22"/>
      <c r="U114" s="22" t="s">
        <v>53</v>
      </c>
      <c r="V114" s="22"/>
      <c r="W114" s="22"/>
      <c r="X114" s="22"/>
      <c r="Y114" s="22" t="s">
        <v>53</v>
      </c>
      <c r="Z114" s="22"/>
      <c r="AA114" s="22"/>
      <c r="AB114" s="22"/>
      <c r="AC114" s="22"/>
      <c r="AD114" s="22" t="s">
        <v>53</v>
      </c>
      <c r="AE114" s="22"/>
      <c r="AF114" s="22"/>
      <c r="AG114" s="22"/>
      <c r="AH114" s="22"/>
      <c r="AI114" s="22"/>
      <c r="AJ114" s="22" t="s">
        <v>53</v>
      </c>
      <c r="AK114" s="22"/>
      <c r="AL114" s="22"/>
      <c r="AM114" s="22" t="s">
        <v>53</v>
      </c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19" t="s">
        <v>53</v>
      </c>
      <c r="AZ114" s="19"/>
      <c r="BA114" s="19"/>
    </row>
    <row r="115" spans="1:53" s="1" customFormat="1" ht="9.75" customHeight="1">
      <c r="A115" s="30" t="s">
        <v>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1" t="s">
        <v>4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</row>
    <row r="116" spans="1:53" s="1" customFormat="1" ht="13.5" customHeight="1">
      <c r="A116" s="32" t="s">
        <v>4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3" t="s">
        <v>251</v>
      </c>
      <c r="AY116" s="33"/>
      <c r="AZ116" s="33"/>
      <c r="BA116" s="33"/>
    </row>
    <row r="117" spans="1:53" s="1" customFormat="1" ht="12" customHeight="1">
      <c r="A117" s="29" t="s">
        <v>28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8" t="s">
        <v>29</v>
      </c>
      <c r="N117" s="28"/>
      <c r="O117" s="28" t="s">
        <v>30</v>
      </c>
      <c r="P117" s="28" t="s">
        <v>31</v>
      </c>
      <c r="Q117" s="28"/>
      <c r="R117" s="28"/>
      <c r="S117" s="28"/>
      <c r="T117" s="28"/>
      <c r="U117" s="28" t="s">
        <v>32</v>
      </c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4" t="s">
        <v>38</v>
      </c>
      <c r="AZ117" s="24"/>
      <c r="BA117" s="24"/>
    </row>
    <row r="118" spans="1:53" s="1" customFormat="1" ht="21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8"/>
      <c r="N118" s="28"/>
      <c r="O118" s="28"/>
      <c r="P118" s="28"/>
      <c r="Q118" s="28"/>
      <c r="R118" s="28"/>
      <c r="S118" s="28"/>
      <c r="T118" s="28"/>
      <c r="U118" s="28" t="s">
        <v>33</v>
      </c>
      <c r="V118" s="28"/>
      <c r="W118" s="28"/>
      <c r="X118" s="28"/>
      <c r="Y118" s="28" t="s">
        <v>34</v>
      </c>
      <c r="Z118" s="28"/>
      <c r="AA118" s="28"/>
      <c r="AB118" s="28"/>
      <c r="AC118" s="28"/>
      <c r="AD118" s="28" t="s">
        <v>35</v>
      </c>
      <c r="AE118" s="28"/>
      <c r="AF118" s="28"/>
      <c r="AG118" s="28"/>
      <c r="AH118" s="28"/>
      <c r="AI118" s="28"/>
      <c r="AJ118" s="28" t="s">
        <v>36</v>
      </c>
      <c r="AK118" s="28"/>
      <c r="AL118" s="28"/>
      <c r="AM118" s="28" t="s">
        <v>37</v>
      </c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4"/>
      <c r="AZ118" s="24"/>
      <c r="BA118" s="24"/>
    </row>
    <row r="119" spans="1:53" s="1" customFormat="1" ht="12.75" customHeight="1">
      <c r="A119" s="25" t="s">
        <v>39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 t="s">
        <v>40</v>
      </c>
      <c r="N119" s="26"/>
      <c r="O119" s="3" t="s">
        <v>41</v>
      </c>
      <c r="P119" s="26" t="s">
        <v>42</v>
      </c>
      <c r="Q119" s="26"/>
      <c r="R119" s="26"/>
      <c r="S119" s="26"/>
      <c r="T119" s="26"/>
      <c r="U119" s="26" t="s">
        <v>43</v>
      </c>
      <c r="V119" s="26"/>
      <c r="W119" s="26"/>
      <c r="X119" s="26"/>
      <c r="Y119" s="26" t="s">
        <v>44</v>
      </c>
      <c r="Z119" s="26"/>
      <c r="AA119" s="26"/>
      <c r="AB119" s="26"/>
      <c r="AC119" s="26"/>
      <c r="AD119" s="26" t="s">
        <v>45</v>
      </c>
      <c r="AE119" s="26"/>
      <c r="AF119" s="26"/>
      <c r="AG119" s="26"/>
      <c r="AH119" s="26"/>
      <c r="AI119" s="26"/>
      <c r="AJ119" s="26" t="s">
        <v>46</v>
      </c>
      <c r="AK119" s="26"/>
      <c r="AL119" s="26"/>
      <c r="AM119" s="26" t="s">
        <v>47</v>
      </c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7" t="s">
        <v>48</v>
      </c>
      <c r="AZ119" s="27"/>
      <c r="BA119" s="27"/>
    </row>
    <row r="120" spans="1:53" s="1" customFormat="1" ht="13.5" customHeight="1">
      <c r="A120" s="23" t="s">
        <v>252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1" t="s">
        <v>240</v>
      </c>
      <c r="N120" s="21"/>
      <c r="O120" s="2" t="s">
        <v>74</v>
      </c>
      <c r="P120" s="22" t="s">
        <v>53</v>
      </c>
      <c r="Q120" s="22"/>
      <c r="R120" s="22"/>
      <c r="S120" s="22"/>
      <c r="T120" s="22"/>
      <c r="U120" s="22" t="s">
        <v>53</v>
      </c>
      <c r="V120" s="22"/>
      <c r="W120" s="22"/>
      <c r="X120" s="22"/>
      <c r="Y120" s="22" t="s">
        <v>53</v>
      </c>
      <c r="Z120" s="22"/>
      <c r="AA120" s="22"/>
      <c r="AB120" s="22"/>
      <c r="AC120" s="22"/>
      <c r="AD120" s="22" t="s">
        <v>53</v>
      </c>
      <c r="AE120" s="22"/>
      <c r="AF120" s="22"/>
      <c r="AG120" s="22"/>
      <c r="AH120" s="22"/>
      <c r="AI120" s="22"/>
      <c r="AJ120" s="22" t="s">
        <v>53</v>
      </c>
      <c r="AK120" s="22"/>
      <c r="AL120" s="22"/>
      <c r="AM120" s="22" t="s">
        <v>53</v>
      </c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19" t="s">
        <v>53</v>
      </c>
      <c r="AZ120" s="19"/>
      <c r="BA120" s="19"/>
    </row>
    <row r="121" spans="1:53" s="1" customFormat="1" ht="33.75" customHeight="1">
      <c r="A121" s="20" t="s">
        <v>253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1" t="s">
        <v>254</v>
      </c>
      <c r="N121" s="21"/>
      <c r="O121" s="2" t="s">
        <v>4</v>
      </c>
      <c r="P121" s="22" t="s">
        <v>53</v>
      </c>
      <c r="Q121" s="22"/>
      <c r="R121" s="22"/>
      <c r="S121" s="22"/>
      <c r="T121" s="22"/>
      <c r="U121" s="22" t="s">
        <v>53</v>
      </c>
      <c r="V121" s="22"/>
      <c r="W121" s="22"/>
      <c r="X121" s="22"/>
      <c r="Y121" s="22" t="s">
        <v>53</v>
      </c>
      <c r="Z121" s="22"/>
      <c r="AA121" s="22"/>
      <c r="AB121" s="22"/>
      <c r="AC121" s="22"/>
      <c r="AD121" s="22" t="s">
        <v>53</v>
      </c>
      <c r="AE121" s="22"/>
      <c r="AF121" s="22"/>
      <c r="AG121" s="22"/>
      <c r="AH121" s="22"/>
      <c r="AI121" s="22"/>
      <c r="AJ121" s="22" t="s">
        <v>53</v>
      </c>
      <c r="AK121" s="22"/>
      <c r="AL121" s="22"/>
      <c r="AM121" s="22" t="s">
        <v>53</v>
      </c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19" t="s">
        <v>53</v>
      </c>
      <c r="AZ121" s="19"/>
      <c r="BA121" s="19"/>
    </row>
    <row r="122" spans="1:53" s="1" customFormat="1" ht="24" customHeight="1">
      <c r="A122" s="20" t="s">
        <v>255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1" t="s">
        <v>256</v>
      </c>
      <c r="N122" s="21"/>
      <c r="O122" s="2" t="s">
        <v>4</v>
      </c>
      <c r="P122" s="22" t="s">
        <v>53</v>
      </c>
      <c r="Q122" s="22"/>
      <c r="R122" s="22"/>
      <c r="S122" s="22"/>
      <c r="T122" s="22"/>
      <c r="U122" s="22" t="s">
        <v>53</v>
      </c>
      <c r="V122" s="22"/>
      <c r="W122" s="22"/>
      <c r="X122" s="22"/>
      <c r="Y122" s="22" t="s">
        <v>53</v>
      </c>
      <c r="Z122" s="22"/>
      <c r="AA122" s="22"/>
      <c r="AB122" s="22"/>
      <c r="AC122" s="22"/>
      <c r="AD122" s="22" t="s">
        <v>53</v>
      </c>
      <c r="AE122" s="22"/>
      <c r="AF122" s="22"/>
      <c r="AG122" s="22"/>
      <c r="AH122" s="22"/>
      <c r="AI122" s="22"/>
      <c r="AJ122" s="22" t="s">
        <v>53</v>
      </c>
      <c r="AK122" s="22"/>
      <c r="AL122" s="22"/>
      <c r="AM122" s="22" t="s">
        <v>53</v>
      </c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19" t="s">
        <v>53</v>
      </c>
      <c r="AZ122" s="19"/>
      <c r="BA122" s="19"/>
    </row>
    <row r="123" spans="1:53" s="1" customFormat="1" ht="24" customHeight="1">
      <c r="A123" s="23" t="s">
        <v>257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1" t="s">
        <v>258</v>
      </c>
      <c r="N123" s="21"/>
      <c r="O123" s="2" t="s">
        <v>74</v>
      </c>
      <c r="P123" s="22" t="s">
        <v>53</v>
      </c>
      <c r="Q123" s="22"/>
      <c r="R123" s="22"/>
      <c r="S123" s="22"/>
      <c r="T123" s="22"/>
      <c r="U123" s="22" t="s">
        <v>53</v>
      </c>
      <c r="V123" s="22"/>
      <c r="W123" s="22"/>
      <c r="X123" s="22"/>
      <c r="Y123" s="22" t="s">
        <v>53</v>
      </c>
      <c r="Z123" s="22"/>
      <c r="AA123" s="22"/>
      <c r="AB123" s="22"/>
      <c r="AC123" s="22"/>
      <c r="AD123" s="22" t="s">
        <v>53</v>
      </c>
      <c r="AE123" s="22"/>
      <c r="AF123" s="22"/>
      <c r="AG123" s="22"/>
      <c r="AH123" s="22"/>
      <c r="AI123" s="22"/>
      <c r="AJ123" s="22" t="s">
        <v>53</v>
      </c>
      <c r="AK123" s="22"/>
      <c r="AL123" s="22"/>
      <c r="AM123" s="22" t="s">
        <v>53</v>
      </c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19" t="s">
        <v>53</v>
      </c>
      <c r="AZ123" s="19"/>
      <c r="BA123" s="19"/>
    </row>
    <row r="124" spans="1:53" s="1" customFormat="1" ht="45" customHeight="1">
      <c r="A124" s="20" t="s">
        <v>259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 t="s">
        <v>260</v>
      </c>
      <c r="N124" s="21"/>
      <c r="O124" s="2" t="s">
        <v>4</v>
      </c>
      <c r="P124" s="22" t="s">
        <v>53</v>
      </c>
      <c r="Q124" s="22"/>
      <c r="R124" s="22"/>
      <c r="S124" s="22"/>
      <c r="T124" s="22"/>
      <c r="U124" s="22" t="s">
        <v>53</v>
      </c>
      <c r="V124" s="22"/>
      <c r="W124" s="22"/>
      <c r="X124" s="22"/>
      <c r="Y124" s="22" t="s">
        <v>53</v>
      </c>
      <c r="Z124" s="22"/>
      <c r="AA124" s="22"/>
      <c r="AB124" s="22"/>
      <c r="AC124" s="22"/>
      <c r="AD124" s="22" t="s">
        <v>53</v>
      </c>
      <c r="AE124" s="22"/>
      <c r="AF124" s="22"/>
      <c r="AG124" s="22"/>
      <c r="AH124" s="22"/>
      <c r="AI124" s="22"/>
      <c r="AJ124" s="22" t="s">
        <v>53</v>
      </c>
      <c r="AK124" s="22"/>
      <c r="AL124" s="22"/>
      <c r="AM124" s="22" t="s">
        <v>53</v>
      </c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19" t="s">
        <v>53</v>
      </c>
      <c r="AZ124" s="19"/>
      <c r="BA124" s="19"/>
    </row>
    <row r="125" spans="1:53" s="1" customFormat="1" ht="33.75" customHeight="1">
      <c r="A125" s="20" t="s">
        <v>261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1" t="s">
        <v>262</v>
      </c>
      <c r="N125" s="21"/>
      <c r="O125" s="2" t="s">
        <v>4</v>
      </c>
      <c r="P125" s="22" t="s">
        <v>53</v>
      </c>
      <c r="Q125" s="22"/>
      <c r="R125" s="22"/>
      <c r="S125" s="22"/>
      <c r="T125" s="22"/>
      <c r="U125" s="22" t="s">
        <v>53</v>
      </c>
      <c r="V125" s="22"/>
      <c r="W125" s="22"/>
      <c r="X125" s="22"/>
      <c r="Y125" s="22" t="s">
        <v>53</v>
      </c>
      <c r="Z125" s="22"/>
      <c r="AA125" s="22"/>
      <c r="AB125" s="22"/>
      <c r="AC125" s="22"/>
      <c r="AD125" s="22" t="s">
        <v>53</v>
      </c>
      <c r="AE125" s="22"/>
      <c r="AF125" s="22"/>
      <c r="AG125" s="22"/>
      <c r="AH125" s="22"/>
      <c r="AI125" s="22"/>
      <c r="AJ125" s="22" t="s">
        <v>53</v>
      </c>
      <c r="AK125" s="22"/>
      <c r="AL125" s="22"/>
      <c r="AM125" s="22" t="s">
        <v>53</v>
      </c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19" t="s">
        <v>53</v>
      </c>
      <c r="AZ125" s="19"/>
      <c r="BA125" s="19"/>
    </row>
    <row r="126" spans="1:53" s="1" customFormat="1" ht="13.5" customHeight="1">
      <c r="A126" s="10" t="s">
        <v>4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8" t="s">
        <v>4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</row>
    <row r="127" spans="1:53" s="1" customFormat="1" ht="13.5" customHeight="1">
      <c r="A127" s="12" t="s">
        <v>263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 t="s">
        <v>264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0" t="s">
        <v>4</v>
      </c>
      <c r="Y127" s="10"/>
      <c r="Z127" s="12" t="s">
        <v>267</v>
      </c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3" t="s">
        <v>268</v>
      </c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6" t="s">
        <v>4</v>
      </c>
    </row>
    <row r="128" spans="1:53" s="1" customFormat="1" ht="12" customHeight="1">
      <c r="A128" s="7" t="s">
        <v>4</v>
      </c>
      <c r="B128" s="7"/>
      <c r="C128" s="7"/>
      <c r="D128" s="7"/>
      <c r="E128" s="7"/>
      <c r="F128" s="7"/>
      <c r="G128" s="11" t="s">
        <v>265</v>
      </c>
      <c r="H128" s="11"/>
      <c r="I128" s="11"/>
      <c r="J128" s="11"/>
      <c r="K128" s="11"/>
      <c r="L128" s="7" t="s">
        <v>266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 t="s">
        <v>4</v>
      </c>
      <c r="AA128" s="7"/>
      <c r="AB128" s="7"/>
      <c r="AC128" s="7"/>
      <c r="AD128" s="7"/>
      <c r="AE128" s="7"/>
      <c r="AF128" s="7"/>
      <c r="AG128" s="7"/>
      <c r="AH128" s="7"/>
      <c r="AI128" s="11" t="s">
        <v>265</v>
      </c>
      <c r="AJ128" s="11"/>
      <c r="AK128" s="14" t="s">
        <v>269</v>
      </c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</row>
    <row r="129" spans="1:53" s="1" customFormat="1" ht="7.5" customHeight="1">
      <c r="A129" s="8" t="s">
        <v>4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1:53" s="1" customFormat="1" ht="24" customHeight="1">
      <c r="A130" s="16" t="s">
        <v>270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7" t="s">
        <v>271</v>
      </c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</row>
    <row r="131" spans="1:53" s="1" customFormat="1" ht="12" customHeight="1">
      <c r="A131" s="7" t="s">
        <v>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 t="s">
        <v>272</v>
      </c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</row>
    <row r="132" spans="1:53" s="1" customFormat="1" ht="7.5" customHeight="1">
      <c r="A132" s="8" t="s">
        <v>4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1:53" s="1" customFormat="1" ht="13.5" customHeight="1">
      <c r="A133" s="10" t="s">
        <v>4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2" t="s">
        <v>263</v>
      </c>
      <c r="O133" s="12"/>
      <c r="P133" s="12"/>
      <c r="Q133" s="12"/>
      <c r="R133" s="12"/>
      <c r="S133" s="12"/>
      <c r="T133" s="15" t="s">
        <v>273</v>
      </c>
      <c r="U133" s="15"/>
      <c r="V133" s="15"/>
      <c r="W133" s="15"/>
      <c r="X133" s="15"/>
      <c r="Y133" s="15"/>
      <c r="Z133" s="15"/>
      <c r="AA133" s="10" t="s">
        <v>4</v>
      </c>
      <c r="AB133" s="10"/>
      <c r="AC133" s="10"/>
      <c r="AD133" s="10"/>
      <c r="AE133" s="10"/>
      <c r="AF133" s="10"/>
      <c r="AG133" s="10"/>
      <c r="AH133" s="13" t="s">
        <v>274</v>
      </c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0" t="s">
        <v>4</v>
      </c>
      <c r="AU133" s="10"/>
      <c r="AV133" s="10"/>
      <c r="AW133" s="10"/>
      <c r="AX133" s="10"/>
      <c r="AY133" s="10"/>
      <c r="AZ133" s="10"/>
      <c r="BA133" s="10"/>
    </row>
    <row r="134" spans="1:53" s="1" customFormat="1" ht="12" customHeight="1">
      <c r="A134" s="7" t="s">
        <v>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4" t="s">
        <v>275</v>
      </c>
      <c r="O134" s="14"/>
      <c r="P134" s="14"/>
      <c r="Q134" s="14"/>
      <c r="R134" s="14"/>
      <c r="S134" s="7" t="s">
        <v>276</v>
      </c>
      <c r="T134" s="7"/>
      <c r="U134" s="7"/>
      <c r="V134" s="7"/>
      <c r="W134" s="7"/>
      <c r="X134" s="7"/>
      <c r="Y134" s="7"/>
      <c r="Z134" s="7"/>
      <c r="AA134" s="7"/>
      <c r="AB134" s="11" t="s">
        <v>265</v>
      </c>
      <c r="AC134" s="11"/>
      <c r="AD134" s="11"/>
      <c r="AE134" s="11"/>
      <c r="AF134" s="11"/>
      <c r="AG134" s="7" t="s">
        <v>266</v>
      </c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 t="s">
        <v>4</v>
      </c>
      <c r="AX134" s="7"/>
      <c r="AY134" s="7"/>
      <c r="AZ134" s="7"/>
      <c r="BA134" s="7"/>
    </row>
    <row r="135" spans="1:53" s="1" customFormat="1" ht="13.5" customHeight="1">
      <c r="A135" s="12" t="s">
        <v>277</v>
      </c>
      <c r="B135" s="12"/>
      <c r="C135" s="12"/>
      <c r="D135" s="12"/>
      <c r="E135" s="12"/>
      <c r="F135" s="13" t="s">
        <v>267</v>
      </c>
      <c r="G135" s="13"/>
      <c r="H135" s="13"/>
      <c r="I135" s="13"/>
      <c r="J135" s="10" t="s">
        <v>4</v>
      </c>
      <c r="K135" s="10"/>
      <c r="L135" s="10"/>
      <c r="M135" s="10"/>
      <c r="N135" s="10"/>
      <c r="O135" s="10"/>
      <c r="P135" s="10"/>
      <c r="Q135" s="10"/>
      <c r="R135" s="13" t="s">
        <v>278</v>
      </c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0" t="s">
        <v>4</v>
      </c>
      <c r="AD135" s="10"/>
      <c r="AE135" s="13" t="s">
        <v>4</v>
      </c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0" t="s">
        <v>4</v>
      </c>
      <c r="AV135" s="10"/>
      <c r="AW135" s="10"/>
      <c r="AX135" s="10"/>
      <c r="AY135" s="10"/>
      <c r="AZ135" s="10"/>
      <c r="BA135" s="10"/>
    </row>
    <row r="136" spans="1:53" s="1" customFormat="1" ht="12" customHeight="1">
      <c r="A136" s="7" t="s">
        <v>4</v>
      </c>
      <c r="B136" s="7"/>
      <c r="C136" s="7"/>
      <c r="D136" s="7" t="s">
        <v>276</v>
      </c>
      <c r="E136" s="7"/>
      <c r="F136" s="7"/>
      <c r="G136" s="7"/>
      <c r="H136" s="7"/>
      <c r="I136" s="7"/>
      <c r="J136" s="7"/>
      <c r="K136" s="11" t="s">
        <v>265</v>
      </c>
      <c r="L136" s="11"/>
      <c r="M136" s="11"/>
      <c r="N136" s="11"/>
      <c r="O136" s="11"/>
      <c r="P136" s="11"/>
      <c r="Q136" s="7" t="s">
        <v>266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 t="s">
        <v>279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 t="s">
        <v>4</v>
      </c>
      <c r="AV136" s="7"/>
      <c r="AW136" s="7"/>
      <c r="AX136" s="7"/>
      <c r="AY136" s="7"/>
      <c r="AZ136" s="7"/>
      <c r="BA136" s="7"/>
    </row>
    <row r="137" spans="1:53" s="1" customFormat="1" ht="7.5" customHeight="1">
      <c r="A137" s="8" t="s">
        <v>4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1:53" s="1" customFormat="1" ht="13.5" customHeight="1">
      <c r="A138" s="9" t="s">
        <v>280</v>
      </c>
      <c r="B138" s="9"/>
      <c r="C138" s="9"/>
      <c r="D138" s="9"/>
      <c r="E138" s="9"/>
      <c r="F138" s="9"/>
      <c r="G138" s="9"/>
      <c r="H138" s="10" t="s">
        <v>4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</sheetData>
  <sheetProtection/>
  <mergeCells count="962">
    <mergeCell ref="A1:BA1"/>
    <mergeCell ref="A2:BA2"/>
    <mergeCell ref="A3:AY3"/>
    <mergeCell ref="AZ3:BA3"/>
    <mergeCell ref="A4:AM4"/>
    <mergeCell ref="AN4:AY4"/>
    <mergeCell ref="AZ4:BA4"/>
    <mergeCell ref="A5:U5"/>
    <mergeCell ref="V5:AE5"/>
    <mergeCell ref="AF5:AY5"/>
    <mergeCell ref="AZ5:BA5"/>
    <mergeCell ref="A7:H7"/>
    <mergeCell ref="I7:AO7"/>
    <mergeCell ref="AP7:AY7"/>
    <mergeCell ref="AZ7:BA7"/>
    <mergeCell ref="A6:H6"/>
    <mergeCell ref="I6:AO6"/>
    <mergeCell ref="AP6:AY6"/>
    <mergeCell ref="AZ6:BA6"/>
    <mergeCell ref="A9:H9"/>
    <mergeCell ref="I9:AP9"/>
    <mergeCell ref="AQ9:AY9"/>
    <mergeCell ref="AZ9:BA9"/>
    <mergeCell ref="A8:H8"/>
    <mergeCell ref="I8:AP8"/>
    <mergeCell ref="AQ8:AY8"/>
    <mergeCell ref="AZ8:BA8"/>
    <mergeCell ref="A11:H11"/>
    <mergeCell ref="I11:AQ11"/>
    <mergeCell ref="AR11:AY11"/>
    <mergeCell ref="AZ11:BA11"/>
    <mergeCell ref="A10:H10"/>
    <mergeCell ref="I10:AP10"/>
    <mergeCell ref="AQ10:AY10"/>
    <mergeCell ref="AZ10:BA10"/>
    <mergeCell ref="A12:D12"/>
    <mergeCell ref="E12:AY12"/>
    <mergeCell ref="AZ12:BA12"/>
    <mergeCell ref="A13:AN13"/>
    <mergeCell ref="AO13:AY13"/>
    <mergeCell ref="AZ13:BA13"/>
    <mergeCell ref="A14:BA14"/>
    <mergeCell ref="A15:L16"/>
    <mergeCell ref="M15:N16"/>
    <mergeCell ref="O15:O16"/>
    <mergeCell ref="P15:T16"/>
    <mergeCell ref="U15:AX15"/>
    <mergeCell ref="U16:X16"/>
    <mergeCell ref="Y16:AC16"/>
    <mergeCell ref="AD16:AI16"/>
    <mergeCell ref="AJ16:AL16"/>
    <mergeCell ref="AM16:AX16"/>
    <mergeCell ref="AY15:BA16"/>
    <mergeCell ref="A17:L17"/>
    <mergeCell ref="M17:N17"/>
    <mergeCell ref="P17:T17"/>
    <mergeCell ref="U17:X17"/>
    <mergeCell ref="Y17:AC17"/>
    <mergeCell ref="AD17:AI17"/>
    <mergeCell ref="AJ17:AL17"/>
    <mergeCell ref="AM17:AX17"/>
    <mergeCell ref="AY17:BA17"/>
    <mergeCell ref="B18:L18"/>
    <mergeCell ref="M18:N18"/>
    <mergeCell ref="P18:T18"/>
    <mergeCell ref="U18:X18"/>
    <mergeCell ref="Y18:AC18"/>
    <mergeCell ref="AD18:AI18"/>
    <mergeCell ref="AJ18:AL18"/>
    <mergeCell ref="AM18:AX18"/>
    <mergeCell ref="AY18:BA18"/>
    <mergeCell ref="Y19:AC19"/>
    <mergeCell ref="AD19:AI19"/>
    <mergeCell ref="AJ19:AL19"/>
    <mergeCell ref="AM19:AX19"/>
    <mergeCell ref="A19:L19"/>
    <mergeCell ref="M19:N19"/>
    <mergeCell ref="P19:T19"/>
    <mergeCell ref="U19:X19"/>
    <mergeCell ref="AY19:BA19"/>
    <mergeCell ref="A20:L20"/>
    <mergeCell ref="M20:N20"/>
    <mergeCell ref="P20:T20"/>
    <mergeCell ref="U20:X20"/>
    <mergeCell ref="Y20:AC20"/>
    <mergeCell ref="AD20:AI20"/>
    <mergeCell ref="AJ20:AL20"/>
    <mergeCell ref="AM20:AX20"/>
    <mergeCell ref="AY20:BA20"/>
    <mergeCell ref="Y21:AC21"/>
    <mergeCell ref="AD21:AI21"/>
    <mergeCell ref="AJ21:AL21"/>
    <mergeCell ref="AM21:AX21"/>
    <mergeCell ref="A21:L21"/>
    <mergeCell ref="M21:N21"/>
    <mergeCell ref="P21:T21"/>
    <mergeCell ref="U21:X21"/>
    <mergeCell ref="AY21:BA21"/>
    <mergeCell ref="A22:L22"/>
    <mergeCell ref="M22:N22"/>
    <mergeCell ref="P22:T22"/>
    <mergeCell ref="U22:X22"/>
    <mergeCell ref="Y22:AC22"/>
    <mergeCell ref="AD22:AI22"/>
    <mergeCell ref="AJ22:AL22"/>
    <mergeCell ref="AM22:AX22"/>
    <mergeCell ref="AY22:BA22"/>
    <mergeCell ref="Y23:AC23"/>
    <mergeCell ref="AD23:AI23"/>
    <mergeCell ref="AJ23:AL23"/>
    <mergeCell ref="AM23:AX23"/>
    <mergeCell ref="A23:L23"/>
    <mergeCell ref="M23:N23"/>
    <mergeCell ref="P23:T23"/>
    <mergeCell ref="U23:X23"/>
    <mergeCell ref="AY23:BA23"/>
    <mergeCell ref="A24:L24"/>
    <mergeCell ref="M24:N24"/>
    <mergeCell ref="P24:T24"/>
    <mergeCell ref="U24:X24"/>
    <mergeCell ref="Y24:AC24"/>
    <mergeCell ref="AD24:AI24"/>
    <mergeCell ref="AJ24:AL24"/>
    <mergeCell ref="AM24:AX24"/>
    <mergeCell ref="AY24:BA24"/>
    <mergeCell ref="Y25:AC25"/>
    <mergeCell ref="AD25:AI25"/>
    <mergeCell ref="AJ25:AL25"/>
    <mergeCell ref="AM25:AX25"/>
    <mergeCell ref="A25:L25"/>
    <mergeCell ref="M25:N25"/>
    <mergeCell ref="P25:T25"/>
    <mergeCell ref="U25:X25"/>
    <mergeCell ref="AY25:BA25"/>
    <mergeCell ref="A26:L26"/>
    <mergeCell ref="M26:N26"/>
    <mergeCell ref="P26:T26"/>
    <mergeCell ref="U26:X26"/>
    <mergeCell ref="Y26:AC26"/>
    <mergeCell ref="AD26:AI26"/>
    <mergeCell ref="AJ26:AL26"/>
    <mergeCell ref="AM26:AX26"/>
    <mergeCell ref="AY26:BA26"/>
    <mergeCell ref="Y27:AC27"/>
    <mergeCell ref="AD27:AI27"/>
    <mergeCell ref="AJ27:AL27"/>
    <mergeCell ref="AM27:AX27"/>
    <mergeCell ref="A27:L27"/>
    <mergeCell ref="M27:N27"/>
    <mergeCell ref="P27:T27"/>
    <mergeCell ref="U27:X27"/>
    <mergeCell ref="AY27:BA27"/>
    <mergeCell ref="A28:L28"/>
    <mergeCell ref="M28:N28"/>
    <mergeCell ref="P28:T28"/>
    <mergeCell ref="U28:X28"/>
    <mergeCell ref="Y28:AC28"/>
    <mergeCell ref="AD28:AI28"/>
    <mergeCell ref="AJ28:AL28"/>
    <mergeCell ref="AM28:AX28"/>
    <mergeCell ref="AY28:BA28"/>
    <mergeCell ref="Y29:AC29"/>
    <mergeCell ref="AD29:AI29"/>
    <mergeCell ref="AJ29:AL29"/>
    <mergeCell ref="AM29:AX29"/>
    <mergeCell ref="A29:L29"/>
    <mergeCell ref="M29:N29"/>
    <mergeCell ref="P29:T29"/>
    <mergeCell ref="U29:X29"/>
    <mergeCell ref="AY29:BA29"/>
    <mergeCell ref="A30:L30"/>
    <mergeCell ref="M30:N30"/>
    <mergeCell ref="P30:T30"/>
    <mergeCell ref="U30:X30"/>
    <mergeCell ref="Y30:AC30"/>
    <mergeCell ref="AD30:AI30"/>
    <mergeCell ref="AJ30:AL30"/>
    <mergeCell ref="AM30:AX30"/>
    <mergeCell ref="AY30:BA30"/>
    <mergeCell ref="Y31:AC31"/>
    <mergeCell ref="AD31:AI31"/>
    <mergeCell ref="AJ31:AL31"/>
    <mergeCell ref="AM31:AX31"/>
    <mergeCell ref="A31:L31"/>
    <mergeCell ref="M31:N31"/>
    <mergeCell ref="P31:T31"/>
    <mergeCell ref="U31:X31"/>
    <mergeCell ref="AY31:BA31"/>
    <mergeCell ref="A32:L32"/>
    <mergeCell ref="M32:N32"/>
    <mergeCell ref="P32:T32"/>
    <mergeCell ref="U32:X32"/>
    <mergeCell ref="Y32:AC32"/>
    <mergeCell ref="AD32:AI32"/>
    <mergeCell ref="AJ32:AL32"/>
    <mergeCell ref="AM32:AX32"/>
    <mergeCell ref="AY32:BA32"/>
    <mergeCell ref="Y33:AC33"/>
    <mergeCell ref="AD33:AI33"/>
    <mergeCell ref="AJ33:AL33"/>
    <mergeCell ref="AM33:AX33"/>
    <mergeCell ref="A33:L33"/>
    <mergeCell ref="M33:N33"/>
    <mergeCell ref="P33:T33"/>
    <mergeCell ref="U33:X33"/>
    <mergeCell ref="AY33:BA33"/>
    <mergeCell ref="A34:L34"/>
    <mergeCell ref="M34:N34"/>
    <mergeCell ref="P34:T34"/>
    <mergeCell ref="U34:X34"/>
    <mergeCell ref="Y34:AC34"/>
    <mergeCell ref="AD34:AI34"/>
    <mergeCell ref="AJ34:AL34"/>
    <mergeCell ref="AM34:AX34"/>
    <mergeCell ref="AY34:BA34"/>
    <mergeCell ref="Y35:AC35"/>
    <mergeCell ref="AD35:AI35"/>
    <mergeCell ref="AJ35:AL35"/>
    <mergeCell ref="AM35:AX35"/>
    <mergeCell ref="A35:L35"/>
    <mergeCell ref="M35:N35"/>
    <mergeCell ref="P35:T35"/>
    <mergeCell ref="U35:X35"/>
    <mergeCell ref="AY35:BA35"/>
    <mergeCell ref="A36:L36"/>
    <mergeCell ref="M36:N36"/>
    <mergeCell ref="P36:T36"/>
    <mergeCell ref="U36:X36"/>
    <mergeCell ref="Y36:AC36"/>
    <mergeCell ref="AD36:AI36"/>
    <mergeCell ref="AJ36:AL36"/>
    <mergeCell ref="AM36:AX36"/>
    <mergeCell ref="AY36:BA36"/>
    <mergeCell ref="Y37:AC37"/>
    <mergeCell ref="AD37:AI37"/>
    <mergeCell ref="AJ37:AL37"/>
    <mergeCell ref="AM37:AX37"/>
    <mergeCell ref="A37:L37"/>
    <mergeCell ref="M37:N37"/>
    <mergeCell ref="P37:T37"/>
    <mergeCell ref="U37:X37"/>
    <mergeCell ref="AY37:BA37"/>
    <mergeCell ref="A38:L38"/>
    <mergeCell ref="M38:N38"/>
    <mergeCell ref="P38:T38"/>
    <mergeCell ref="U38:X38"/>
    <mergeCell ref="Y38:AC38"/>
    <mergeCell ref="AD38:AI38"/>
    <mergeCell ref="AJ38:AL38"/>
    <mergeCell ref="AM38:AX38"/>
    <mergeCell ref="AY38:BA38"/>
    <mergeCell ref="A41:L42"/>
    <mergeCell ref="M41:N42"/>
    <mergeCell ref="O41:O42"/>
    <mergeCell ref="P41:T42"/>
    <mergeCell ref="A39:L39"/>
    <mergeCell ref="M39:BA39"/>
    <mergeCell ref="A40:AR40"/>
    <mergeCell ref="AS40:BA40"/>
    <mergeCell ref="U41:AX41"/>
    <mergeCell ref="U42:X42"/>
    <mergeCell ref="Y42:AC42"/>
    <mergeCell ref="AD42:AI42"/>
    <mergeCell ref="AJ42:AL42"/>
    <mergeCell ref="AM42:AX42"/>
    <mergeCell ref="AY41:BA42"/>
    <mergeCell ref="A43:L43"/>
    <mergeCell ref="M43:N43"/>
    <mergeCell ref="P43:T43"/>
    <mergeCell ref="U43:X43"/>
    <mergeCell ref="Y43:AC43"/>
    <mergeCell ref="AD43:AI43"/>
    <mergeCell ref="AJ43:AL43"/>
    <mergeCell ref="AM43:AX43"/>
    <mergeCell ref="AY43:BA43"/>
    <mergeCell ref="U44:X44"/>
    <mergeCell ref="Y44:AC44"/>
    <mergeCell ref="AD44:AI44"/>
    <mergeCell ref="AJ44:AL44"/>
    <mergeCell ref="A44:B44"/>
    <mergeCell ref="C44:L44"/>
    <mergeCell ref="M44:N44"/>
    <mergeCell ref="P44:T44"/>
    <mergeCell ref="AM44:AX44"/>
    <mergeCell ref="AY44:BA44"/>
    <mergeCell ref="A45:L45"/>
    <mergeCell ref="A46:L46"/>
    <mergeCell ref="M45:N46"/>
    <mergeCell ref="O45:O46"/>
    <mergeCell ref="P45:T46"/>
    <mergeCell ref="U45:X46"/>
    <mergeCell ref="Y45:AC46"/>
    <mergeCell ref="AD45:AI46"/>
    <mergeCell ref="AJ45:AL46"/>
    <mergeCell ref="AM45:AX46"/>
    <mergeCell ref="AY45:BA46"/>
    <mergeCell ref="A47:L47"/>
    <mergeCell ref="M47:N47"/>
    <mergeCell ref="P47:T47"/>
    <mergeCell ref="U47:X47"/>
    <mergeCell ref="Y47:AC47"/>
    <mergeCell ref="AD47:AI47"/>
    <mergeCell ref="AJ47:AL47"/>
    <mergeCell ref="AM47:AX47"/>
    <mergeCell ref="AY47:BA47"/>
    <mergeCell ref="A48:L48"/>
    <mergeCell ref="M48:N48"/>
    <mergeCell ref="P48:T48"/>
    <mergeCell ref="U48:X48"/>
    <mergeCell ref="Y48:AC48"/>
    <mergeCell ref="AD48:AI48"/>
    <mergeCell ref="AJ48:AL48"/>
    <mergeCell ref="AM48:AX48"/>
    <mergeCell ref="AY48:BA48"/>
    <mergeCell ref="A49:L49"/>
    <mergeCell ref="M49:N49"/>
    <mergeCell ref="P49:T49"/>
    <mergeCell ref="U49:X49"/>
    <mergeCell ref="Y49:AC49"/>
    <mergeCell ref="AD49:AI49"/>
    <mergeCell ref="AJ49:AL49"/>
    <mergeCell ref="AM49:AX49"/>
    <mergeCell ref="AY49:BA49"/>
    <mergeCell ref="Y50:AC50"/>
    <mergeCell ref="AD50:AI50"/>
    <mergeCell ref="AJ50:AL50"/>
    <mergeCell ref="AM50:AX50"/>
    <mergeCell ref="A50:L50"/>
    <mergeCell ref="M50:N50"/>
    <mergeCell ref="P50:T50"/>
    <mergeCell ref="U50:X50"/>
    <mergeCell ref="AY50:BA50"/>
    <mergeCell ref="A51:L51"/>
    <mergeCell ref="M51:N51"/>
    <mergeCell ref="P51:T51"/>
    <mergeCell ref="U51:X51"/>
    <mergeCell ref="Y51:AC51"/>
    <mergeCell ref="AD51:AI51"/>
    <mergeCell ref="AJ51:AL51"/>
    <mergeCell ref="AM51:AX51"/>
    <mergeCell ref="AY51:BA51"/>
    <mergeCell ref="Y52:AC52"/>
    <mergeCell ref="AD52:AI52"/>
    <mergeCell ref="AJ52:AL52"/>
    <mergeCell ref="AM52:AX52"/>
    <mergeCell ref="A52:L52"/>
    <mergeCell ref="M52:N52"/>
    <mergeCell ref="P52:T52"/>
    <mergeCell ref="U52:X52"/>
    <mergeCell ref="AY52:BA52"/>
    <mergeCell ref="A53:L53"/>
    <mergeCell ref="M53:N53"/>
    <mergeCell ref="P53:T53"/>
    <mergeCell ref="U53:X53"/>
    <mergeCell ref="Y53:AC53"/>
    <mergeCell ref="AD53:AI53"/>
    <mergeCell ref="AJ53:AL53"/>
    <mergeCell ref="AM53:AX53"/>
    <mergeCell ref="AY53:BA53"/>
    <mergeCell ref="Y54:AC54"/>
    <mergeCell ref="AD54:AI54"/>
    <mergeCell ref="AJ54:AL54"/>
    <mergeCell ref="AM54:AX54"/>
    <mergeCell ref="A54:L54"/>
    <mergeCell ref="M54:N54"/>
    <mergeCell ref="P54:T54"/>
    <mergeCell ref="U54:X54"/>
    <mergeCell ref="AY54:BA54"/>
    <mergeCell ref="A55:L55"/>
    <mergeCell ref="M55:N55"/>
    <mergeCell ref="P55:T55"/>
    <mergeCell ref="U55:X55"/>
    <mergeCell ref="Y55:AC55"/>
    <mergeCell ref="AD55:AI55"/>
    <mergeCell ref="AJ55:AL55"/>
    <mergeCell ref="AM55:AX55"/>
    <mergeCell ref="AY55:BA55"/>
    <mergeCell ref="Y56:AC56"/>
    <mergeCell ref="AD56:AI56"/>
    <mergeCell ref="AJ56:AL56"/>
    <mergeCell ref="AM56:AX56"/>
    <mergeCell ref="A56:L56"/>
    <mergeCell ref="M56:N56"/>
    <mergeCell ref="P56:T56"/>
    <mergeCell ref="U56:X56"/>
    <mergeCell ref="AY56:BA56"/>
    <mergeCell ref="A57:L57"/>
    <mergeCell ref="M57:N57"/>
    <mergeCell ref="P57:T57"/>
    <mergeCell ref="U57:X57"/>
    <mergeCell ref="Y57:AC57"/>
    <mergeCell ref="AD57:AI57"/>
    <mergeCell ref="AJ57:AL57"/>
    <mergeCell ref="AM57:AX57"/>
    <mergeCell ref="AY57:BA57"/>
    <mergeCell ref="Y58:AC58"/>
    <mergeCell ref="AD58:AI58"/>
    <mergeCell ref="AJ58:AL58"/>
    <mergeCell ref="AM58:AX58"/>
    <mergeCell ref="A58:L58"/>
    <mergeCell ref="M58:N58"/>
    <mergeCell ref="P58:T58"/>
    <mergeCell ref="U58:X58"/>
    <mergeCell ref="AY58:BA58"/>
    <mergeCell ref="A59:L59"/>
    <mergeCell ref="M59:N59"/>
    <mergeCell ref="P59:T59"/>
    <mergeCell ref="U59:X59"/>
    <mergeCell ref="Y59:AC59"/>
    <mergeCell ref="AD59:AI59"/>
    <mergeCell ref="AJ59:AL59"/>
    <mergeCell ref="AM59:AX59"/>
    <mergeCell ref="AY59:BA59"/>
    <mergeCell ref="Y60:AC60"/>
    <mergeCell ref="AD60:AI60"/>
    <mergeCell ref="AJ60:AL60"/>
    <mergeCell ref="AM60:AX60"/>
    <mergeCell ref="A60:L60"/>
    <mergeCell ref="M60:N60"/>
    <mergeCell ref="P60:T60"/>
    <mergeCell ref="U60:X60"/>
    <mergeCell ref="AY60:BA60"/>
    <mergeCell ref="A61:L61"/>
    <mergeCell ref="M61:N61"/>
    <mergeCell ref="P61:T61"/>
    <mergeCell ref="U61:X61"/>
    <mergeCell ref="Y61:AC61"/>
    <mergeCell ref="AD61:AI61"/>
    <mergeCell ref="AJ61:AL61"/>
    <mergeCell ref="AM61:AX61"/>
    <mergeCell ref="AY61:BA61"/>
    <mergeCell ref="AD62:AI62"/>
    <mergeCell ref="AJ62:AL62"/>
    <mergeCell ref="AM62:AX62"/>
    <mergeCell ref="A62:L62"/>
    <mergeCell ref="M62:N62"/>
    <mergeCell ref="P62:T62"/>
    <mergeCell ref="U62:X62"/>
    <mergeCell ref="A65:L66"/>
    <mergeCell ref="M65:N66"/>
    <mergeCell ref="O65:O66"/>
    <mergeCell ref="P65:T66"/>
    <mergeCell ref="AY62:BA62"/>
    <mergeCell ref="A63:L63"/>
    <mergeCell ref="M63:BA63"/>
    <mergeCell ref="A64:AU64"/>
    <mergeCell ref="AV64:BA64"/>
    <mergeCell ref="Y62:AC62"/>
    <mergeCell ref="U65:AX65"/>
    <mergeCell ref="U66:X66"/>
    <mergeCell ref="Y66:AC66"/>
    <mergeCell ref="AD66:AI66"/>
    <mergeCell ref="AJ66:AL66"/>
    <mergeCell ref="AM66:AX66"/>
    <mergeCell ref="AY65:BA66"/>
    <mergeCell ref="A67:L67"/>
    <mergeCell ref="M67:N67"/>
    <mergeCell ref="P67:T67"/>
    <mergeCell ref="U67:X67"/>
    <mergeCell ref="Y67:AC67"/>
    <mergeCell ref="AD67:AI67"/>
    <mergeCell ref="AJ67:AL67"/>
    <mergeCell ref="AM67:AX67"/>
    <mergeCell ref="AY67:BA67"/>
    <mergeCell ref="Y68:AC68"/>
    <mergeCell ref="AD68:AI68"/>
    <mergeCell ref="AJ68:AL68"/>
    <mergeCell ref="AM68:AX68"/>
    <mergeCell ref="A68:L68"/>
    <mergeCell ref="M68:N68"/>
    <mergeCell ref="P68:T68"/>
    <mergeCell ref="U68:X68"/>
    <mergeCell ref="AY68:BA68"/>
    <mergeCell ref="A69:L69"/>
    <mergeCell ref="M69:N69"/>
    <mergeCell ref="P69:T69"/>
    <mergeCell ref="U69:X69"/>
    <mergeCell ref="Y69:AC69"/>
    <mergeCell ref="AD69:AI69"/>
    <mergeCell ref="AJ69:AL69"/>
    <mergeCell ref="AM69:AX69"/>
    <mergeCell ref="AY69:BA69"/>
    <mergeCell ref="Y70:AC70"/>
    <mergeCell ref="AD70:AI70"/>
    <mergeCell ref="AJ70:AL70"/>
    <mergeCell ref="AM70:AX70"/>
    <mergeCell ref="A70:L70"/>
    <mergeCell ref="M70:N70"/>
    <mergeCell ref="P70:T70"/>
    <mergeCell ref="U70:X70"/>
    <mergeCell ref="AY70:BA70"/>
    <mergeCell ref="A71:L71"/>
    <mergeCell ref="M71:N71"/>
    <mergeCell ref="P71:T71"/>
    <mergeCell ref="U71:X71"/>
    <mergeCell ref="Y71:AC71"/>
    <mergeCell ref="AD71:AI71"/>
    <mergeCell ref="AJ71:AL71"/>
    <mergeCell ref="AM71:AX71"/>
    <mergeCell ref="AY71:BA71"/>
    <mergeCell ref="Y72:AC72"/>
    <mergeCell ref="AD72:AI72"/>
    <mergeCell ref="AJ72:AL72"/>
    <mergeCell ref="AM72:AX72"/>
    <mergeCell ref="A72:L72"/>
    <mergeCell ref="M72:N72"/>
    <mergeCell ref="P72:T72"/>
    <mergeCell ref="U72:X72"/>
    <mergeCell ref="AY72:BA72"/>
    <mergeCell ref="A73:L73"/>
    <mergeCell ref="M73:N73"/>
    <mergeCell ref="P73:T73"/>
    <mergeCell ref="U73:X73"/>
    <mergeCell ref="Y73:AC73"/>
    <mergeCell ref="AD73:AI73"/>
    <mergeCell ref="AJ73:AL73"/>
    <mergeCell ref="AM73:AX73"/>
    <mergeCell ref="AY73:BA73"/>
    <mergeCell ref="Y74:AC74"/>
    <mergeCell ref="AD74:AI74"/>
    <mergeCell ref="AJ74:AL74"/>
    <mergeCell ref="AM74:AX74"/>
    <mergeCell ref="A74:L74"/>
    <mergeCell ref="M74:N74"/>
    <mergeCell ref="P74:T74"/>
    <mergeCell ref="U74:X74"/>
    <mergeCell ref="AY74:BA74"/>
    <mergeCell ref="A75:L75"/>
    <mergeCell ref="M75:N75"/>
    <mergeCell ref="P75:T75"/>
    <mergeCell ref="U75:X75"/>
    <mergeCell ref="Y75:AC75"/>
    <mergeCell ref="AD75:AI75"/>
    <mergeCell ref="AJ75:AL75"/>
    <mergeCell ref="AM75:AX75"/>
    <mergeCell ref="AY75:BA75"/>
    <mergeCell ref="Y76:AC76"/>
    <mergeCell ref="AD76:AI76"/>
    <mergeCell ref="AJ76:AL76"/>
    <mergeCell ref="AM76:AX76"/>
    <mergeCell ref="A76:L76"/>
    <mergeCell ref="M76:N76"/>
    <mergeCell ref="P76:T76"/>
    <mergeCell ref="U76:X76"/>
    <mergeCell ref="AY76:BA76"/>
    <mergeCell ref="A77:L77"/>
    <mergeCell ref="M77:N77"/>
    <mergeCell ref="P77:T77"/>
    <mergeCell ref="U77:X77"/>
    <mergeCell ref="Y77:AC77"/>
    <mergeCell ref="AD77:AI77"/>
    <mergeCell ref="AJ77:AL77"/>
    <mergeCell ref="AM77:AX77"/>
    <mergeCell ref="AY77:BA77"/>
    <mergeCell ref="Y78:AC78"/>
    <mergeCell ref="AD78:AI78"/>
    <mergeCell ref="AJ78:AL78"/>
    <mergeCell ref="AM78:AX78"/>
    <mergeCell ref="A78:L78"/>
    <mergeCell ref="M78:N78"/>
    <mergeCell ref="P78:T78"/>
    <mergeCell ref="U78:X78"/>
    <mergeCell ref="AY78:BA78"/>
    <mergeCell ref="A79:L79"/>
    <mergeCell ref="M79:N79"/>
    <mergeCell ref="P79:T79"/>
    <mergeCell ref="U79:X79"/>
    <mergeCell ref="Y79:AC79"/>
    <mergeCell ref="AD79:AI79"/>
    <mergeCell ref="AJ79:AL79"/>
    <mergeCell ref="AM79:AX79"/>
    <mergeCell ref="AY79:BA79"/>
    <mergeCell ref="Y80:AC80"/>
    <mergeCell ref="AD80:AI80"/>
    <mergeCell ref="AJ80:AL80"/>
    <mergeCell ref="AM80:AX80"/>
    <mergeCell ref="A80:L80"/>
    <mergeCell ref="M80:N80"/>
    <mergeCell ref="P80:T80"/>
    <mergeCell ref="U80:X80"/>
    <mergeCell ref="AY80:BA80"/>
    <mergeCell ref="A81:L81"/>
    <mergeCell ref="M81:N81"/>
    <mergeCell ref="P81:T81"/>
    <mergeCell ref="U81:X81"/>
    <mergeCell ref="Y81:AC81"/>
    <mergeCell ref="AD81:AI81"/>
    <mergeCell ref="AJ81:AL81"/>
    <mergeCell ref="AM81:AX81"/>
    <mergeCell ref="AY81:BA81"/>
    <mergeCell ref="Y82:AC82"/>
    <mergeCell ref="AD82:AI82"/>
    <mergeCell ref="AJ82:AL82"/>
    <mergeCell ref="AM82:AX82"/>
    <mergeCell ref="A82:L82"/>
    <mergeCell ref="M82:N82"/>
    <mergeCell ref="P82:T82"/>
    <mergeCell ref="U82:X82"/>
    <mergeCell ref="AY82:BA82"/>
    <mergeCell ref="A83:L83"/>
    <mergeCell ref="M83:N83"/>
    <mergeCell ref="P83:T83"/>
    <mergeCell ref="U83:X83"/>
    <mergeCell ref="Y83:AC83"/>
    <mergeCell ref="AD83:AI83"/>
    <mergeCell ref="AJ83:AL83"/>
    <mergeCell ref="AM83:AX83"/>
    <mergeCell ref="AY83:BA83"/>
    <mergeCell ref="A84:L84"/>
    <mergeCell ref="M84:BA84"/>
    <mergeCell ref="A85:L85"/>
    <mergeCell ref="M85:N85"/>
    <mergeCell ref="P85:T85"/>
    <mergeCell ref="U85:X85"/>
    <mergeCell ref="Y85:AC85"/>
    <mergeCell ref="AD85:AI85"/>
    <mergeCell ref="AJ85:AL85"/>
    <mergeCell ref="AM85:AX85"/>
    <mergeCell ref="A88:L89"/>
    <mergeCell ref="M88:N89"/>
    <mergeCell ref="O88:O89"/>
    <mergeCell ref="P88:T89"/>
    <mergeCell ref="AY85:BA85"/>
    <mergeCell ref="A86:L86"/>
    <mergeCell ref="M86:BA86"/>
    <mergeCell ref="A87:AT87"/>
    <mergeCell ref="AU87:BA87"/>
    <mergeCell ref="AD90:AI90"/>
    <mergeCell ref="AJ90:AL90"/>
    <mergeCell ref="AM90:AX90"/>
    <mergeCell ref="AY90:BA90"/>
    <mergeCell ref="U88:AX88"/>
    <mergeCell ref="U89:X89"/>
    <mergeCell ref="Y89:AC89"/>
    <mergeCell ref="AD89:AI89"/>
    <mergeCell ref="AJ89:AL89"/>
    <mergeCell ref="AM89:AX89"/>
    <mergeCell ref="A91:L91"/>
    <mergeCell ref="B92:L92"/>
    <mergeCell ref="A93:L93"/>
    <mergeCell ref="M91:N93"/>
    <mergeCell ref="AY88:BA89"/>
    <mergeCell ref="A90:L90"/>
    <mergeCell ref="M90:N90"/>
    <mergeCell ref="P90:T90"/>
    <mergeCell ref="U90:X90"/>
    <mergeCell ref="Y90:AC90"/>
    <mergeCell ref="AD91:AI93"/>
    <mergeCell ref="AJ91:AL93"/>
    <mergeCell ref="AM91:AX93"/>
    <mergeCell ref="AY91:BA93"/>
    <mergeCell ref="O91:O93"/>
    <mergeCell ref="P91:T93"/>
    <mergeCell ref="U91:X93"/>
    <mergeCell ref="Y91:AC93"/>
    <mergeCell ref="P94:T95"/>
    <mergeCell ref="U94:X95"/>
    <mergeCell ref="Y94:AC95"/>
    <mergeCell ref="AD94:AI95"/>
    <mergeCell ref="A94:L94"/>
    <mergeCell ref="A95:L95"/>
    <mergeCell ref="M94:N95"/>
    <mergeCell ref="O94:O95"/>
    <mergeCell ref="AJ94:AL95"/>
    <mergeCell ref="AM94:AX95"/>
    <mergeCell ref="AY94:BA95"/>
    <mergeCell ref="A96:L96"/>
    <mergeCell ref="M96:N96"/>
    <mergeCell ref="P96:T96"/>
    <mergeCell ref="U96:X96"/>
    <mergeCell ref="Y96:AC96"/>
    <mergeCell ref="AD96:AI96"/>
    <mergeCell ref="AJ96:AL96"/>
    <mergeCell ref="AM96:AX96"/>
    <mergeCell ref="AY96:BA96"/>
    <mergeCell ref="A97:L97"/>
    <mergeCell ref="M97:N97"/>
    <mergeCell ref="P97:T97"/>
    <mergeCell ref="U97:X97"/>
    <mergeCell ref="Y97:AC97"/>
    <mergeCell ref="AD97:AI97"/>
    <mergeCell ref="AJ97:AL97"/>
    <mergeCell ref="AM97:AX97"/>
    <mergeCell ref="AY97:BA97"/>
    <mergeCell ref="A98:L98"/>
    <mergeCell ref="M98:N98"/>
    <mergeCell ref="P98:T98"/>
    <mergeCell ref="U98:X98"/>
    <mergeCell ref="Y98:AC98"/>
    <mergeCell ref="AD98:AI98"/>
    <mergeCell ref="AJ98:AL98"/>
    <mergeCell ref="AM98:AX98"/>
    <mergeCell ref="AY98:BA98"/>
    <mergeCell ref="Y99:AC99"/>
    <mergeCell ref="AD99:AI99"/>
    <mergeCell ref="AJ99:AL99"/>
    <mergeCell ref="AM99:AX99"/>
    <mergeCell ref="A99:L99"/>
    <mergeCell ref="M99:N99"/>
    <mergeCell ref="P99:T99"/>
    <mergeCell ref="U99:X99"/>
    <mergeCell ref="AY99:BA99"/>
    <mergeCell ref="A100:L100"/>
    <mergeCell ref="M100:N100"/>
    <mergeCell ref="P100:T100"/>
    <mergeCell ref="U100:X100"/>
    <mergeCell ref="Y100:AC100"/>
    <mergeCell ref="AD100:AI100"/>
    <mergeCell ref="AJ100:AL100"/>
    <mergeCell ref="AM100:AX100"/>
    <mergeCell ref="AY100:BA100"/>
    <mergeCell ref="Y101:AC101"/>
    <mergeCell ref="AD101:AI101"/>
    <mergeCell ref="AJ101:AL101"/>
    <mergeCell ref="AM101:AX101"/>
    <mergeCell ref="A101:L101"/>
    <mergeCell ref="M101:N101"/>
    <mergeCell ref="P101:T101"/>
    <mergeCell ref="U101:X101"/>
    <mergeCell ref="AY101:BA101"/>
    <mergeCell ref="A102:L102"/>
    <mergeCell ref="M102:N102"/>
    <mergeCell ref="P102:T102"/>
    <mergeCell ref="U102:X102"/>
    <mergeCell ref="Y102:AC102"/>
    <mergeCell ref="AD102:AI102"/>
    <mergeCell ref="AJ102:AL102"/>
    <mergeCell ref="AM102:AX102"/>
    <mergeCell ref="AY102:BA102"/>
    <mergeCell ref="Y103:AC103"/>
    <mergeCell ref="AD103:AI103"/>
    <mergeCell ref="AJ103:AL103"/>
    <mergeCell ref="AM103:AX103"/>
    <mergeCell ref="A103:L103"/>
    <mergeCell ref="M103:N103"/>
    <mergeCell ref="P103:T103"/>
    <mergeCell ref="U103:X103"/>
    <mergeCell ref="AY103:BA103"/>
    <mergeCell ref="A104:L104"/>
    <mergeCell ref="M104:N104"/>
    <mergeCell ref="P104:T104"/>
    <mergeCell ref="U104:X104"/>
    <mergeCell ref="Y104:AC104"/>
    <mergeCell ref="AD104:AI104"/>
    <mergeCell ref="AJ104:AL104"/>
    <mergeCell ref="AM104:AX104"/>
    <mergeCell ref="AY104:BA104"/>
    <mergeCell ref="Y105:AC105"/>
    <mergeCell ref="AD105:AI105"/>
    <mergeCell ref="AJ105:AL105"/>
    <mergeCell ref="AM105:AX105"/>
    <mergeCell ref="A105:L105"/>
    <mergeCell ref="M105:N105"/>
    <mergeCell ref="P105:T105"/>
    <mergeCell ref="U105:X105"/>
    <mergeCell ref="AY105:BA105"/>
    <mergeCell ref="A106:L106"/>
    <mergeCell ref="M106:N106"/>
    <mergeCell ref="P106:T106"/>
    <mergeCell ref="U106:X106"/>
    <mergeCell ref="Y106:AC106"/>
    <mergeCell ref="AD106:AI106"/>
    <mergeCell ref="AJ106:AL106"/>
    <mergeCell ref="AM106:AX106"/>
    <mergeCell ref="AY106:BA106"/>
    <mergeCell ref="Y107:AC107"/>
    <mergeCell ref="AD107:AI107"/>
    <mergeCell ref="AJ107:AL107"/>
    <mergeCell ref="AM107:AX107"/>
    <mergeCell ref="A107:L107"/>
    <mergeCell ref="M107:N107"/>
    <mergeCell ref="P107:T107"/>
    <mergeCell ref="U107:X107"/>
    <mergeCell ref="AY107:BA107"/>
    <mergeCell ref="A108:L108"/>
    <mergeCell ref="M108:N108"/>
    <mergeCell ref="P108:T108"/>
    <mergeCell ref="U108:X108"/>
    <mergeCell ref="Y108:AC108"/>
    <mergeCell ref="AD108:AI108"/>
    <mergeCell ref="AJ108:AL108"/>
    <mergeCell ref="AM108:AX108"/>
    <mergeCell ref="AY108:BA108"/>
    <mergeCell ref="Y109:AC109"/>
    <mergeCell ref="AD109:AI109"/>
    <mergeCell ref="AJ109:AL109"/>
    <mergeCell ref="AM109:AX109"/>
    <mergeCell ref="A109:L109"/>
    <mergeCell ref="M109:N109"/>
    <mergeCell ref="P109:T109"/>
    <mergeCell ref="U109:X109"/>
    <mergeCell ref="AY109:BA109"/>
    <mergeCell ref="A110:L110"/>
    <mergeCell ref="M110:N110"/>
    <mergeCell ref="P110:T110"/>
    <mergeCell ref="U110:X110"/>
    <mergeCell ref="Y110:AC110"/>
    <mergeCell ref="AD110:AI110"/>
    <mergeCell ref="AJ110:AL110"/>
    <mergeCell ref="AM110:AX110"/>
    <mergeCell ref="AY110:BA110"/>
    <mergeCell ref="Y111:AC111"/>
    <mergeCell ref="AD111:AI111"/>
    <mergeCell ref="AJ111:AL111"/>
    <mergeCell ref="AM111:AX111"/>
    <mergeCell ref="A111:L111"/>
    <mergeCell ref="M111:N111"/>
    <mergeCell ref="P111:T111"/>
    <mergeCell ref="U111:X111"/>
    <mergeCell ref="AY111:BA111"/>
    <mergeCell ref="A112:L112"/>
    <mergeCell ref="M112:N112"/>
    <mergeCell ref="P112:T112"/>
    <mergeCell ref="U112:X112"/>
    <mergeCell ref="Y112:AC112"/>
    <mergeCell ref="AD112:AI112"/>
    <mergeCell ref="AJ112:AL112"/>
    <mergeCell ref="AM112:AX112"/>
    <mergeCell ref="AY112:BA112"/>
    <mergeCell ref="Y113:AC113"/>
    <mergeCell ref="AD113:AI113"/>
    <mergeCell ref="AJ113:AL113"/>
    <mergeCell ref="AM113:AX113"/>
    <mergeCell ref="A113:L113"/>
    <mergeCell ref="M113:N113"/>
    <mergeCell ref="P113:T113"/>
    <mergeCell ref="U113:X113"/>
    <mergeCell ref="AY113:BA113"/>
    <mergeCell ref="A114:L114"/>
    <mergeCell ref="M114:N114"/>
    <mergeCell ref="P114:T114"/>
    <mergeCell ref="U114:X114"/>
    <mergeCell ref="Y114:AC114"/>
    <mergeCell ref="AD114:AI114"/>
    <mergeCell ref="AJ114:AL114"/>
    <mergeCell ref="AM114:AX114"/>
    <mergeCell ref="AY114:BA114"/>
    <mergeCell ref="A117:L118"/>
    <mergeCell ref="M117:N118"/>
    <mergeCell ref="O117:O118"/>
    <mergeCell ref="P117:T118"/>
    <mergeCell ref="A115:L115"/>
    <mergeCell ref="M115:BA115"/>
    <mergeCell ref="A116:AW116"/>
    <mergeCell ref="AX116:BA116"/>
    <mergeCell ref="U117:AX117"/>
    <mergeCell ref="U118:X118"/>
    <mergeCell ref="Y118:AC118"/>
    <mergeCell ref="AD118:AI118"/>
    <mergeCell ref="AJ118:AL118"/>
    <mergeCell ref="AM118:AX118"/>
    <mergeCell ref="AY117:BA118"/>
    <mergeCell ref="A119:L119"/>
    <mergeCell ref="M119:N119"/>
    <mergeCell ref="P119:T119"/>
    <mergeCell ref="U119:X119"/>
    <mergeCell ref="Y119:AC119"/>
    <mergeCell ref="AD119:AI119"/>
    <mergeCell ref="AJ119:AL119"/>
    <mergeCell ref="AM119:AX119"/>
    <mergeCell ref="AY119:BA119"/>
    <mergeCell ref="Y120:AC120"/>
    <mergeCell ref="AD120:AI120"/>
    <mergeCell ref="AJ120:AL120"/>
    <mergeCell ref="AM120:AX120"/>
    <mergeCell ref="A120:L120"/>
    <mergeCell ref="M120:N120"/>
    <mergeCell ref="P120:T120"/>
    <mergeCell ref="U120:X120"/>
    <mergeCell ref="AY120:BA120"/>
    <mergeCell ref="A121:L121"/>
    <mergeCell ref="M121:N121"/>
    <mergeCell ref="P121:T121"/>
    <mergeCell ref="U121:X121"/>
    <mergeCell ref="Y121:AC121"/>
    <mergeCell ref="AD121:AI121"/>
    <mergeCell ref="AJ121:AL121"/>
    <mergeCell ref="AM121:AX121"/>
    <mergeCell ref="AY121:BA121"/>
    <mergeCell ref="Y122:AC122"/>
    <mergeCell ref="AD122:AI122"/>
    <mergeCell ref="AJ122:AL122"/>
    <mergeCell ref="AM122:AX122"/>
    <mergeCell ref="A122:L122"/>
    <mergeCell ref="M122:N122"/>
    <mergeCell ref="P122:T122"/>
    <mergeCell ref="U122:X122"/>
    <mergeCell ref="AY122:BA122"/>
    <mergeCell ref="A123:L123"/>
    <mergeCell ref="M123:N123"/>
    <mergeCell ref="P123:T123"/>
    <mergeCell ref="U123:X123"/>
    <mergeCell ref="Y123:AC123"/>
    <mergeCell ref="AD123:AI123"/>
    <mergeCell ref="AJ123:AL123"/>
    <mergeCell ref="AM123:AX123"/>
    <mergeCell ref="AY123:BA123"/>
    <mergeCell ref="Y124:AC124"/>
    <mergeCell ref="AD124:AI124"/>
    <mergeCell ref="AJ124:AL124"/>
    <mergeCell ref="AM124:AX124"/>
    <mergeCell ref="A124:L124"/>
    <mergeCell ref="M124:N124"/>
    <mergeCell ref="P124:T124"/>
    <mergeCell ref="U124:X124"/>
    <mergeCell ref="AY124:BA124"/>
    <mergeCell ref="A125:L125"/>
    <mergeCell ref="M125:N125"/>
    <mergeCell ref="P125:T125"/>
    <mergeCell ref="U125:X125"/>
    <mergeCell ref="Y125:AC125"/>
    <mergeCell ref="AD125:AI125"/>
    <mergeCell ref="AJ125:AL125"/>
    <mergeCell ref="AM125:AX125"/>
    <mergeCell ref="AY125:BA125"/>
    <mergeCell ref="Z127:AK127"/>
    <mergeCell ref="Z128:AH128"/>
    <mergeCell ref="AI128:AJ128"/>
    <mergeCell ref="AK128:BA128"/>
    <mergeCell ref="A126:L126"/>
    <mergeCell ref="M126:BA126"/>
    <mergeCell ref="A127:M127"/>
    <mergeCell ref="N127:W127"/>
    <mergeCell ref="X127:Y127"/>
    <mergeCell ref="AL127:AZ127"/>
    <mergeCell ref="A129:BA129"/>
    <mergeCell ref="A130:V130"/>
    <mergeCell ref="W130:BA130"/>
    <mergeCell ref="A131:Y131"/>
    <mergeCell ref="Z131:BA131"/>
    <mergeCell ref="A128:F128"/>
    <mergeCell ref="G128:K128"/>
    <mergeCell ref="L128:Y128"/>
    <mergeCell ref="N134:R134"/>
    <mergeCell ref="S134:AA134"/>
    <mergeCell ref="AB134:AF134"/>
    <mergeCell ref="A132:BA132"/>
    <mergeCell ref="A133:M133"/>
    <mergeCell ref="N133:S133"/>
    <mergeCell ref="T133:Z133"/>
    <mergeCell ref="AA133:AG133"/>
    <mergeCell ref="AH133:AS133"/>
    <mergeCell ref="AT133:BA133"/>
    <mergeCell ref="AG134:AV134"/>
    <mergeCell ref="AW134:BA134"/>
    <mergeCell ref="A135:E135"/>
    <mergeCell ref="F135:I135"/>
    <mergeCell ref="J135:Q135"/>
    <mergeCell ref="R135:AB135"/>
    <mergeCell ref="AC135:AD135"/>
    <mergeCell ref="AE135:AT135"/>
    <mergeCell ref="AU135:BA135"/>
    <mergeCell ref="A134:M134"/>
    <mergeCell ref="AE136:AT136"/>
    <mergeCell ref="AU136:BA136"/>
    <mergeCell ref="A137:BA137"/>
    <mergeCell ref="A138:G138"/>
    <mergeCell ref="H138:BA138"/>
    <mergeCell ref="A136:C136"/>
    <mergeCell ref="D136:J136"/>
    <mergeCell ref="K136:P136"/>
    <mergeCell ref="Q136:AD136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1</cp:lastModifiedBy>
  <dcterms:created xsi:type="dcterms:W3CDTF">2014-10-04T07:52:30Z</dcterms:created>
  <dcterms:modified xsi:type="dcterms:W3CDTF">2014-10-05T07:19:39Z</dcterms:modified>
  <cp:category/>
  <cp:version/>
  <cp:contentType/>
  <cp:contentStatus/>
</cp:coreProperties>
</file>